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actos" sheetId="1" state="visible" r:id="rId1"/>
    <sheet xmlns:r="http://schemas.openxmlformats.org/officeDocument/2006/relationships" name="Estadísticas por Categoría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0.0%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sz val="11"/>
    </font>
    <font>
      <b val="1"/>
      <color rgb="001E3A8A"/>
      <sz val="14"/>
    </font>
    <font>
      <b val="1"/>
    </font>
    <font>
      <sz val="11"/>
    </font>
    <font>
      <b val="1"/>
      <color rgb="001E3A8A"/>
      <sz val="12"/>
    </font>
    <font>
      <b val="1"/>
      <color rgb="00059669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0" fontId="0" fillId="3" borderId="1" pivotButton="0" quotePrefix="0" xfId="0"/>
    <xf numFmtId="0" fontId="3" fillId="4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5"/>
  <sheetViews>
    <sheetView workbookViewId="0">
      <selection activeCell="A1" sqref="A1"/>
    </sheetView>
  </sheetViews>
  <sheetFormatPr baseColWidth="8" defaultRowHeight="15"/>
  <cols>
    <col width="6" customWidth="1" min="1" max="1"/>
    <col width="25" customWidth="1" min="2" max="2"/>
    <col width="28" customWidth="1" min="3" max="3"/>
    <col width="22" customWidth="1" min="4" max="4"/>
    <col width="14" customWidth="1" min="5" max="5"/>
    <col width="14" customWidth="1" min="6" max="6"/>
    <col width="32" customWidth="1" min="7" max="7"/>
    <col width="14" customWidth="1" min="8" max="8"/>
    <col width="14" customWidth="1" min="9" max="9"/>
    <col width="16" customWidth="1" min="10" max="10"/>
    <col width="35" customWidth="1" min="11" max="11"/>
  </cols>
  <sheetData>
    <row r="1" ht="30" customHeight="1">
      <c r="A1" s="1" t="inlineStr">
        <is>
          <t>AGENDA DE CONTACTOS</t>
        </is>
      </c>
    </row>
    <row r="3" ht="25" customHeight="1">
      <c r="A3" s="2" t="inlineStr">
        <is>
          <t>ID</t>
        </is>
      </c>
      <c r="B3" s="2" t="inlineStr">
        <is>
          <t>Nombre Completo</t>
        </is>
      </c>
      <c r="C3" s="2" t="inlineStr">
        <is>
          <t>Empresa</t>
        </is>
      </c>
      <c r="D3" s="2" t="inlineStr">
        <is>
          <t>Cargo</t>
        </is>
      </c>
      <c r="E3" s="2" t="inlineStr">
        <is>
          <t>Teléfono</t>
        </is>
      </c>
      <c r="F3" s="2" t="inlineStr">
        <is>
          <t>Móvil</t>
        </is>
      </c>
      <c r="G3" s="2" t="inlineStr">
        <is>
          <t>Email</t>
        </is>
      </c>
      <c r="H3" s="2" t="inlineStr">
        <is>
          <t>Ciudad</t>
        </is>
      </c>
      <c r="I3" s="2" t="inlineStr">
        <is>
          <t>Categoría</t>
        </is>
      </c>
      <c r="J3" s="2" t="inlineStr">
        <is>
          <t>Última Contacto</t>
        </is>
      </c>
      <c r="K3" s="2" t="inlineStr">
        <is>
          <t>Notas</t>
        </is>
      </c>
    </row>
    <row r="4">
      <c r="A4" s="3" t="n">
        <v>1</v>
      </c>
      <c r="B4" s="4" t="inlineStr">
        <is>
          <t>María García Rodríguez</t>
        </is>
      </c>
      <c r="C4" s="4" t="inlineStr">
        <is>
          <t>Construcciones Pérez SL</t>
        </is>
      </c>
      <c r="D4" s="4" t="inlineStr">
        <is>
          <t>Directora Comercial</t>
        </is>
      </c>
      <c r="E4" s="3" t="inlineStr">
        <is>
          <t>914521234</t>
        </is>
      </c>
      <c r="F4" s="3" t="inlineStr">
        <is>
          <t>655123456</t>
        </is>
      </c>
      <c r="G4" s="4" t="inlineStr">
        <is>
          <t>maria.garcia@construccionesperez.es</t>
        </is>
      </c>
      <c r="H4" s="4" t="inlineStr">
        <is>
          <t>Madrid</t>
        </is>
      </c>
      <c r="I4" s="4" t="inlineStr">
        <is>
          <t>Cliente</t>
        </is>
      </c>
      <c r="J4" s="5" t="n">
        <v>45641</v>
      </c>
      <c r="K4" s="4" t="inlineStr">
        <is>
          <t>Reunión mensual programada</t>
        </is>
      </c>
    </row>
    <row r="5">
      <c r="A5" s="3" t="n">
        <v>2</v>
      </c>
      <c r="B5" s="4" t="inlineStr">
        <is>
          <t>Carlos López Martínez</t>
        </is>
      </c>
      <c r="C5" s="4" t="inlineStr">
        <is>
          <t>Tecnología Avanzada SA</t>
        </is>
      </c>
      <c r="D5" s="4" t="inlineStr">
        <is>
          <t>Gerente de Proyectos</t>
        </is>
      </c>
      <c r="E5" s="3" t="inlineStr">
        <is>
          <t>933456789</t>
        </is>
      </c>
      <c r="F5" s="3" t="inlineStr">
        <is>
          <t>678234567</t>
        </is>
      </c>
      <c r="G5" s="4" t="inlineStr">
        <is>
          <t>carlos.lopez@tecavanzada.com</t>
        </is>
      </c>
      <c r="H5" s="4" t="inlineStr">
        <is>
          <t>Barcelona</t>
        </is>
      </c>
      <c r="I5" s="4" t="inlineStr">
        <is>
          <t>Proveedor</t>
        </is>
      </c>
      <c r="J5" s="5" t="n">
        <v>45636</v>
      </c>
      <c r="K5" s="4" t="inlineStr">
        <is>
          <t>Pendiente presupuesto Q1</t>
        </is>
      </c>
    </row>
    <row r="6">
      <c r="A6" s="3" t="n">
        <v>3</v>
      </c>
      <c r="B6" s="4" t="inlineStr">
        <is>
          <t>Ana Martínez Sánchez</t>
        </is>
      </c>
      <c r="C6" s="4" t="inlineStr">
        <is>
          <t>Consultoría Global</t>
        </is>
      </c>
      <c r="D6" s="4" t="inlineStr">
        <is>
          <t>CEO</t>
        </is>
      </c>
      <c r="E6" s="3" t="inlineStr">
        <is>
          <t>963789012</t>
        </is>
      </c>
      <c r="F6" s="3" t="inlineStr">
        <is>
          <t>612345678</t>
        </is>
      </c>
      <c r="G6" s="4" t="inlineStr">
        <is>
          <t>ana.martinez@consultoriaglobal.es</t>
        </is>
      </c>
      <c r="H6" s="4" t="inlineStr">
        <is>
          <t>Valencia</t>
        </is>
      </c>
      <c r="I6" s="4" t="inlineStr">
        <is>
          <t>Socio</t>
        </is>
      </c>
      <c r="J6" s="5" t="n">
        <v>45646</v>
      </c>
      <c r="K6" s="4" t="inlineStr">
        <is>
          <t>Interesada en colaboración</t>
        </is>
      </c>
    </row>
    <row r="7">
      <c r="A7" s="3" t="n">
        <v>4</v>
      </c>
      <c r="B7" s="4" t="inlineStr">
        <is>
          <t>Javier Fernández Ruiz</t>
        </is>
      </c>
      <c r="C7" s="4" t="inlineStr">
        <is>
          <t>Industrias del Sur</t>
        </is>
      </c>
      <c r="D7" s="4" t="inlineStr">
        <is>
          <t>Director de Compras</t>
        </is>
      </c>
      <c r="E7" s="3" t="inlineStr">
        <is>
          <t>954123456</t>
        </is>
      </c>
      <c r="F7" s="3" t="inlineStr">
        <is>
          <t>699876543</t>
        </is>
      </c>
      <c r="G7" s="4" t="inlineStr">
        <is>
          <t>javier.fernandez@industriassur.com</t>
        </is>
      </c>
      <c r="H7" s="4" t="inlineStr">
        <is>
          <t>Sevilla</t>
        </is>
      </c>
      <c r="I7" s="4" t="inlineStr">
        <is>
          <t>Cliente</t>
        </is>
      </c>
      <c r="J7" s="5" t="n">
        <v>45631</v>
      </c>
      <c r="K7" s="4" t="inlineStr">
        <is>
          <t>Renovar contrato en enero</t>
        </is>
      </c>
    </row>
    <row r="8">
      <c r="A8" s="3" t="n">
        <v>5</v>
      </c>
      <c r="B8" s="4" t="inlineStr">
        <is>
          <t>Laura González Pérez</t>
        </is>
      </c>
      <c r="C8" s="4" t="inlineStr">
        <is>
          <t>Marketing Digital Plus</t>
        </is>
      </c>
      <c r="D8" s="4" t="inlineStr">
        <is>
          <t>Responsable de Cuentas</t>
        </is>
      </c>
      <c r="E8" s="3" t="inlineStr">
        <is>
          <t>913567890</t>
        </is>
      </c>
      <c r="F8" s="3" t="inlineStr">
        <is>
          <t>645789123</t>
        </is>
      </c>
      <c r="G8" s="4" t="inlineStr">
        <is>
          <t>laura.gonzalez@marketingplus.es</t>
        </is>
      </c>
      <c r="H8" s="4" t="inlineStr">
        <is>
          <t>Madrid</t>
        </is>
      </c>
      <c r="I8" s="4" t="inlineStr">
        <is>
          <t>Proveedor</t>
        </is>
      </c>
      <c r="J8" s="5" t="n">
        <v>45644</v>
      </c>
      <c r="K8" s="4" t="inlineStr">
        <is>
          <t>Campaña navideña activa</t>
        </is>
      </c>
    </row>
    <row r="9">
      <c r="A9" s="3" t="n">
        <v>6</v>
      </c>
      <c r="B9" s="4" t="inlineStr">
        <is>
          <t>Miguel Torres Jiménez</t>
        </is>
      </c>
      <c r="C9" s="4" t="inlineStr">
        <is>
          <t>Logística Ibérica</t>
        </is>
      </c>
      <c r="D9" s="4" t="inlineStr">
        <is>
          <t>Jefe de Operaciones</t>
        </is>
      </c>
      <c r="E9" s="3" t="inlineStr">
        <is>
          <t>932123789</t>
        </is>
      </c>
      <c r="F9" s="3" t="inlineStr">
        <is>
          <t>677123987</t>
        </is>
      </c>
      <c r="G9" s="4" t="inlineStr">
        <is>
          <t>miguel.torres@logisticaiberica.com</t>
        </is>
      </c>
      <c r="H9" s="4" t="inlineStr">
        <is>
          <t>Barcelona</t>
        </is>
      </c>
      <c r="I9" s="4" t="inlineStr">
        <is>
          <t>Proveedor</t>
        </is>
      </c>
      <c r="J9" s="5" t="n">
        <v>45638</v>
      </c>
      <c r="K9" s="4" t="inlineStr">
        <is>
          <t>Optimizar rutas de entrega</t>
        </is>
      </c>
    </row>
    <row r="10">
      <c r="A10" s="3" t="n">
        <v>7</v>
      </c>
      <c r="B10" s="4" t="inlineStr">
        <is>
          <t>Carmen Ruiz Moreno</t>
        </is>
      </c>
      <c r="C10" s="4" t="inlineStr">
        <is>
          <t>Asesoría Fiscal Moderna</t>
        </is>
      </c>
      <c r="D10" s="4" t="inlineStr">
        <is>
          <t>Socia Fundadora</t>
        </is>
      </c>
      <c r="E10" s="3" t="inlineStr">
        <is>
          <t>917891234</t>
        </is>
      </c>
      <c r="F10" s="3" t="inlineStr">
        <is>
          <t>688234567</t>
        </is>
      </c>
      <c r="G10" s="4" t="inlineStr">
        <is>
          <t>carmen.ruiz@asesoriafiscal.es</t>
        </is>
      </c>
      <c r="H10" s="4" t="inlineStr">
        <is>
          <t>Madrid</t>
        </is>
      </c>
      <c r="I10" s="4" t="inlineStr">
        <is>
          <t>Colaborador</t>
        </is>
      </c>
      <c r="J10" s="5" t="n">
        <v>45634</v>
      </c>
      <c r="K10" s="4" t="inlineStr">
        <is>
          <t>Revisión anual pendiente</t>
        </is>
      </c>
    </row>
    <row r="11">
      <c r="A11" s="3" t="n">
        <v>8</v>
      </c>
      <c r="B11" s="4" t="inlineStr">
        <is>
          <t>Pedro Sánchez Díaz</t>
        </is>
      </c>
      <c r="C11" s="4" t="inlineStr">
        <is>
          <t>Desarrollo Web Pro</t>
        </is>
      </c>
      <c r="D11" s="4" t="inlineStr">
        <is>
          <t>Director Técnico</t>
        </is>
      </c>
      <c r="E11" s="3" t="inlineStr">
        <is>
          <t>963456123</t>
        </is>
      </c>
      <c r="F11" s="3" t="inlineStr">
        <is>
          <t>655987321</t>
        </is>
      </c>
      <c r="G11" s="4" t="inlineStr">
        <is>
          <t>pedro.sanchez@desarrolloweb.com</t>
        </is>
      </c>
      <c r="H11" s="4" t="inlineStr">
        <is>
          <t>Valencia</t>
        </is>
      </c>
      <c r="I11" s="4" t="inlineStr">
        <is>
          <t>Proveedor</t>
        </is>
      </c>
      <c r="J11" s="5" t="n">
        <v>45648</v>
      </c>
      <c r="K11" s="4" t="inlineStr">
        <is>
          <t>Nuevo proyecto web iniciado</t>
        </is>
      </c>
    </row>
    <row r="12">
      <c r="A12" s="3" t="n">
        <v>9</v>
      </c>
      <c r="B12" s="4" t="inlineStr">
        <is>
          <t>Isabel Moreno Castro</t>
        </is>
      </c>
      <c r="C12" s="4" t="inlineStr">
        <is>
          <t>Recursos Humanos 360</t>
        </is>
      </c>
      <c r="D12" s="4" t="inlineStr">
        <is>
          <t>Consultora Senior</t>
        </is>
      </c>
      <c r="E12" s="3" t="inlineStr">
        <is>
          <t>954789456</t>
        </is>
      </c>
      <c r="F12" s="3" t="inlineStr">
        <is>
          <t>699456789</t>
        </is>
      </c>
      <c r="G12" s="4" t="inlineStr">
        <is>
          <t>isabel.moreno@rrhh360.es</t>
        </is>
      </c>
      <c r="H12" s="4" t="inlineStr">
        <is>
          <t>Sevilla</t>
        </is>
      </c>
      <c r="I12" s="4" t="inlineStr">
        <is>
          <t>Colaborador</t>
        </is>
      </c>
      <c r="J12" s="5" t="n">
        <v>45640</v>
      </c>
      <c r="K12" s="4" t="inlineStr">
        <is>
          <t>Proceso de selección en curso</t>
        </is>
      </c>
    </row>
    <row r="13">
      <c r="A13" s="3" t="n">
        <v>10</v>
      </c>
      <c r="B13" s="4" t="inlineStr">
        <is>
          <t>Roberto Díaz Álvarez</t>
        </is>
      </c>
      <c r="C13" s="4" t="inlineStr">
        <is>
          <t>Inversiones Capital</t>
        </is>
      </c>
      <c r="D13" s="4" t="inlineStr">
        <is>
          <t>Analista Financiero</t>
        </is>
      </c>
      <c r="E13" s="3" t="inlineStr">
        <is>
          <t>915678901</t>
        </is>
      </c>
      <c r="F13" s="3" t="inlineStr">
        <is>
          <t>612789456</t>
        </is>
      </c>
      <c r="G13" s="4" t="inlineStr">
        <is>
          <t>roberto.diaz@inversionescapital.com</t>
        </is>
      </c>
      <c r="H13" s="4" t="inlineStr">
        <is>
          <t>Madrid</t>
        </is>
      </c>
      <c r="I13" s="4" t="inlineStr">
        <is>
          <t>Socio</t>
        </is>
      </c>
      <c r="J13" s="5" t="n">
        <v>45645</v>
      </c>
      <c r="K13" s="4" t="inlineStr">
        <is>
          <t>Evaluar nuevas oportunidades</t>
        </is>
      </c>
    </row>
    <row r="14">
      <c r="A14" s="3" t="n">
        <v>11</v>
      </c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  <c r="K14" s="6" t="n"/>
    </row>
    <row r="15">
      <c r="A15" s="3" t="n">
        <v>12</v>
      </c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</row>
    <row r="16">
      <c r="A16" s="3" t="n">
        <v>13</v>
      </c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  <c r="K16" s="6" t="n"/>
    </row>
    <row r="17">
      <c r="A17" s="3" t="n">
        <v>14</v>
      </c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</row>
    <row r="18">
      <c r="A18" s="3" t="n">
        <v>15</v>
      </c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  <c r="K18" s="6" t="n"/>
    </row>
    <row r="19">
      <c r="A19" s="3" t="n">
        <v>16</v>
      </c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</row>
    <row r="20">
      <c r="A20" s="3" t="n">
        <v>17</v>
      </c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  <c r="K20" s="6" t="n"/>
    </row>
    <row r="21">
      <c r="A21" s="3" t="n">
        <v>18</v>
      </c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</row>
    <row r="22">
      <c r="A22" s="3" t="n">
        <v>19</v>
      </c>
      <c r="B22" s="6" t="n"/>
      <c r="C22" s="6" t="n"/>
      <c r="D22" s="6" t="n"/>
      <c r="E22" s="6" t="n"/>
      <c r="F22" s="6" t="n"/>
      <c r="G22" s="6" t="n"/>
      <c r="H22" s="6" t="n"/>
      <c r="I22" s="6" t="n"/>
      <c r="J22" s="6" t="n"/>
      <c r="K22" s="6" t="n"/>
    </row>
    <row r="23">
      <c r="A23" s="3" t="n">
        <v>20</v>
      </c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</row>
    <row r="25">
      <c r="A25" s="7" t="inlineStr">
        <is>
          <t>TOTAL DE CONTACTOS:</t>
        </is>
      </c>
      <c r="I25" s="8">
        <f>COUNTA(B4:B23)</f>
        <v/>
      </c>
    </row>
  </sheetData>
  <mergeCells count="2">
    <mergeCell ref="A1:K1"/>
    <mergeCell ref="A25:H25"/>
  </mergeCells>
  <dataValidations count="1">
    <dataValidation sqref="I4:I23" showErrorMessage="1" showInputMessage="1" allowBlank="1" errorTitle="Categoría incorrecta" error="Selecciona una categoría válida" type="list">
      <formula1>"Cliente,Proveedor,Socio,Colaborador,Prospecto"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4" customWidth="1" min="3" max="3"/>
  </cols>
  <sheetData>
    <row r="1" ht="25" customHeight="1">
      <c r="A1" s="9" t="inlineStr">
        <is>
          <t>ESTADÍSTICAS POR CATEGORÍA</t>
        </is>
      </c>
    </row>
    <row r="3">
      <c r="A3" s="2" t="inlineStr">
        <is>
          <t>Categoría</t>
        </is>
      </c>
      <c r="B3" s="2" t="inlineStr">
        <is>
          <t>Cantidad</t>
        </is>
      </c>
      <c r="C3" s="2" t="inlineStr">
        <is>
          <t>Porcentaje</t>
        </is>
      </c>
    </row>
    <row r="4">
      <c r="A4" s="4" t="inlineStr">
        <is>
          <t>Cliente</t>
        </is>
      </c>
      <c r="B4" s="3">
        <f>COUNTIF(Contactos!I:I,A4)</f>
        <v/>
      </c>
      <c r="C4" s="10">
        <f>IF(SUM(B4:B8)=0,0,B4/SUM(B$4:B$8))</f>
        <v/>
      </c>
    </row>
    <row r="5">
      <c r="A5" s="4" t="inlineStr">
        <is>
          <t>Proveedor</t>
        </is>
      </c>
      <c r="B5" s="3">
        <f>COUNTIF(Contactos!I:I,A5)</f>
        <v/>
      </c>
      <c r="C5" s="10">
        <f>IF(SUM(B4:B8)=0,0,B5/SUM(B$4:B$8))</f>
        <v/>
      </c>
    </row>
    <row r="6">
      <c r="A6" s="4" t="inlineStr">
        <is>
          <t>Socio</t>
        </is>
      </c>
      <c r="B6" s="3">
        <f>COUNTIF(Contactos!I:I,A6)</f>
        <v/>
      </c>
      <c r="C6" s="10">
        <f>IF(SUM(B4:B8)=0,0,B6/SUM(B$4:B$8))</f>
        <v/>
      </c>
    </row>
    <row r="7">
      <c r="A7" s="4" t="inlineStr">
        <is>
          <t>Colaborador</t>
        </is>
      </c>
      <c r="B7" s="3">
        <f>COUNTIF(Contactos!I:I,A7)</f>
        <v/>
      </c>
      <c r="C7" s="10">
        <f>IF(SUM(B4:B8)=0,0,B7/SUM(B$4:B$8))</f>
        <v/>
      </c>
    </row>
    <row r="8">
      <c r="A8" s="4" t="inlineStr">
        <is>
          <t>Prospecto</t>
        </is>
      </c>
      <c r="B8" s="3">
        <f>COUNTIF(Contactos!I:I,A8)</f>
        <v/>
      </c>
      <c r="C8" s="10">
        <f>IF(SUM(B4:B8)=0,0,B8/SUM(B$4:B$8))</f>
        <v/>
      </c>
    </row>
    <row r="9">
      <c r="A9" s="11" t="inlineStr">
        <is>
          <t>TOTAL</t>
        </is>
      </c>
      <c r="B9" s="12">
        <f>SUM(B4:B8)</f>
        <v/>
      </c>
      <c r="C9" s="12" t="inlineStr">
        <is>
          <t>100%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70" customWidth="1" min="1" max="1"/>
    <col width="15" customWidth="1" min="2" max="2"/>
  </cols>
  <sheetData>
    <row r="1" ht="30" customHeight="1">
      <c r="A1" s="1" t="inlineStr">
        <is>
          <t>CÓMO USAR LA AGENDA DE CONTACTOS</t>
        </is>
      </c>
    </row>
    <row r="3" ht="20" customHeight="1">
      <c r="A3" s="13" t="inlineStr"/>
    </row>
    <row r="4" ht="20" customHeight="1">
      <c r="A4" s="14" t="inlineStr">
        <is>
          <t>1. AÑADIR CONTACTOS</t>
        </is>
      </c>
    </row>
    <row r="5" ht="20" customHeight="1">
      <c r="A5" s="13" t="inlineStr">
        <is>
          <t xml:space="preserve">   • Las celdas en amarillo están listas para que escribas</t>
        </is>
      </c>
    </row>
    <row r="6" ht="20" customHeight="1">
      <c r="A6" s="13" t="inlineStr">
        <is>
          <t xml:space="preserve">   • El ID se calcula automáticamente</t>
        </is>
      </c>
    </row>
    <row r="7" ht="20" customHeight="1">
      <c r="A7" s="13" t="inlineStr">
        <is>
          <t xml:space="preserve">   • En "Categoría" selecciona del menú desplegable</t>
        </is>
      </c>
    </row>
    <row r="8" ht="20" customHeight="1">
      <c r="A8" s="13" t="inlineStr"/>
    </row>
    <row r="9" ht="20" customHeight="1">
      <c r="A9" s="14" t="inlineStr">
        <is>
          <t>2. DATOS IMPORTANTES</t>
        </is>
      </c>
    </row>
    <row r="10" ht="20" customHeight="1">
      <c r="A10" s="13" t="inlineStr">
        <is>
          <t xml:space="preserve">   • Email: escribe el email completo</t>
        </is>
      </c>
    </row>
    <row r="11" ht="20" customHeight="1">
      <c r="A11" s="13" t="inlineStr">
        <is>
          <t xml:space="preserve">   • Teléfonos: incluye prefijo (91, 93, 96...)</t>
        </is>
      </c>
    </row>
    <row r="12" ht="20" customHeight="1">
      <c r="A12" s="13" t="inlineStr">
        <is>
          <t xml:space="preserve">   • Última Contacto: formato DD/MM/AAAA</t>
        </is>
      </c>
    </row>
    <row r="13" ht="20" customHeight="1">
      <c r="A13" s="13" t="inlineStr"/>
    </row>
    <row r="14" ht="20" customHeight="1">
      <c r="A14" s="14" t="inlineStr">
        <is>
          <t>3. ESTADÍSTICAS</t>
        </is>
      </c>
    </row>
    <row r="15" ht="20" customHeight="1">
      <c r="A15" s="13" t="inlineStr">
        <is>
          <t xml:space="preserve">   • Ve a la pestaña "Estadísticas por Categoría"</t>
        </is>
      </c>
    </row>
    <row r="16" ht="20" customHeight="1">
      <c r="A16" s="13" t="inlineStr">
        <is>
          <t xml:space="preserve">   • Se actualizan automáticamente al añadir contactos</t>
        </is>
      </c>
    </row>
    <row r="17" ht="20" customHeight="1">
      <c r="A17" s="13" t="inlineStr"/>
    </row>
    <row r="18" ht="20" customHeight="1">
      <c r="A18" s="14" t="inlineStr">
        <is>
          <t>4. BUSCAR CONTACTOS</t>
        </is>
      </c>
    </row>
    <row r="19" ht="20" customHeight="1">
      <c r="A19" s="13" t="inlineStr">
        <is>
          <t xml:space="preserve">   • Usa Ctrl+F para buscar por nombre, empresa o email</t>
        </is>
      </c>
    </row>
    <row r="20" ht="20" customHeight="1">
      <c r="A20" s="13" t="inlineStr">
        <is>
          <t xml:space="preserve">   • Puedes filtrar por categoría usando los filtros de Excel</t>
        </is>
      </c>
    </row>
    <row r="21" ht="20" customHeight="1">
      <c r="A21" s="13" t="inlineStr"/>
    </row>
    <row r="22" ht="20" customHeight="1">
      <c r="A22" s="14" t="inlineStr">
        <is>
          <t>5. CONSEJOS</t>
        </is>
      </c>
    </row>
    <row r="23" ht="20" customHeight="1">
      <c r="A23" s="13" t="inlineStr">
        <is>
          <t xml:space="preserve">   • Rellena todos los campos posibles para mayor utilidad</t>
        </is>
      </c>
    </row>
    <row r="24" ht="20" customHeight="1">
      <c r="A24" s="13" t="inlineStr">
        <is>
          <t xml:space="preserve">   • Actualiza "Última Contacto" regularmente</t>
        </is>
      </c>
    </row>
    <row r="25" ht="20" customHeight="1">
      <c r="A25" s="13" t="inlineStr">
        <is>
          <t xml:space="preserve">   • Usa "Notas" para recordar detalles importantes</t>
        </is>
      </c>
    </row>
    <row r="26" ht="20" customHeight="1">
      <c r="A26" s="13" t="inlineStr"/>
    </row>
    <row r="27" ht="20" customHeight="1">
      <c r="A27" s="13" t="inlineStr"/>
    </row>
    <row r="28" ht="20" customHeight="1">
      <c r="A28" s="15" t="inlineStr">
        <is>
          <t>✓ ¡Tu agenda está lista para usar!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2026-01-30T17:23:34Z</dcterms:created>
  <dcterms:modified xmlns:dcterms="http://purl.org/dc/terms/" xmlns:xsi="http://www.w3.org/2001/XMLSchema-instance" xsi:type="dcterms:W3CDTF">2026-01-30T17:23:34Z</dcterms:modified>
</cp:coreProperties>
</file>