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ncuesta" sheetId="1" state="visible" r:id="rId1"/>
    <sheet xmlns:r="http://schemas.openxmlformats.org/officeDocument/2006/relationships" name="Resultados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sz val="10"/>
    </font>
    <font>
      <b val="1"/>
      <sz val="11"/>
    </font>
    <font>
      <b val="1"/>
    </font>
    <font>
      <i val="1"/>
      <sz val="9"/>
    </font>
    <font>
      <b val="1"/>
      <color rgb="00FFFFFF"/>
      <sz val="11"/>
    </font>
    <font>
      <b val="1"/>
      <color rgb="001E3A8A"/>
      <sz val="14"/>
    </font>
    <font>
      <b val="1"/>
      <color rgb="001E3A8A"/>
      <sz val="12"/>
    </font>
    <font>
      <i val="1"/>
      <color rgb="00666666"/>
      <sz val="9"/>
    </font>
  </fonts>
  <fills count="6">
    <fill>
      <patternFill/>
    </fill>
    <fill>
      <patternFill patternType="gray125"/>
    </fill>
    <fill>
      <patternFill patternType="solid">
        <fgColor rgb="00E5E7EB"/>
        <bgColor rgb="00E5E7EB"/>
      </patternFill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0" pivotButton="0" quotePrefix="0" xfId="0"/>
    <xf numFmtId="0" fontId="4" fillId="0" borderId="0" pivotButton="0" quotePrefix="0" xfId="0"/>
    <xf numFmtId="0" fontId="0" fillId="3" borderId="1" pivotButton="0" quotePrefix="0" xfId="0"/>
    <xf numFmtId="0" fontId="5" fillId="0" borderId="0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vertical="top" wrapText="1"/>
    </xf>
    <xf numFmtId="0" fontId="7" fillId="0" borderId="0" applyAlignment="1" pivotButton="0" quotePrefix="0" xfId="0">
      <alignment horizontal="center" vertical="center" wrapText="1"/>
    </xf>
    <xf numFmtId="2" fontId="0" fillId="0" borderId="1" applyAlignment="1" pivotButton="0" quotePrefix="0" xfId="0">
      <alignment horizontal="center" vertical="center" wrapText="1"/>
    </xf>
    <xf numFmtId="9" fontId="0" fillId="0" borderId="1" applyAlignment="1" pivotButton="0" quotePrefix="0" xfId="0">
      <alignment horizontal="center" vertical="center" wrapText="1"/>
    </xf>
    <xf numFmtId="0" fontId="4" fillId="5" borderId="1" pivotButton="0" quotePrefix="0" xfId="0"/>
    <xf numFmtId="2" fontId="4" fillId="5" borderId="1" pivotButton="0" quotePrefix="0" xfId="0"/>
    <xf numFmtId="0" fontId="0" fillId="0" borderId="1" pivotButton="0" quotePrefix="0" xfId="0"/>
    <xf numFmtId="9" fontId="4" fillId="5" borderId="1" pivotButton="0" quotePrefix="0" xfId="0"/>
    <xf numFmtId="0" fontId="7" fillId="0" borderId="0" applyAlignment="1" pivotButton="0" quotePrefix="0" xfId="0">
      <alignment vertical="center" wrapText="1"/>
    </xf>
    <xf numFmtId="0" fontId="8" fillId="0" borderId="0" applyAlignment="1" pivotButton="0" quotePrefix="0" xfId="0">
      <alignment vertical="center" wrapText="1"/>
    </xf>
    <xf numFmtId="0" fontId="0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vertical="center" wrapText="1"/>
    </xf>
    <xf numFmtId="0" fontId="2" fillId="0" borderId="0" applyAlignment="1" pivotButton="0" quotePrefix="0" xfId="0">
      <alignment vertical="center" wrapText="1"/>
    </xf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Promedio por Dimensión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'Resultados'!B3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'Resultados'!$A$4:$A$10</f>
            </numRef>
          </cat>
          <val>
            <numRef>
              <f>'Resultados'!$B$4:$B$10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Dimensión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Promedio (1-5)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0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  <col width="12" customWidth="1" min="3" max="3"/>
  </cols>
  <sheetData>
    <row r="1">
      <c r="A1" s="1" t="inlineStr">
        <is>
          <t>ENCUESTA DE CLIMA LABORAL</t>
        </is>
      </c>
    </row>
    <row r="2">
      <c r="A2" s="2" t="inlineStr">
        <is>
          <t>Fecha de aplicación: 30/01/2026</t>
        </is>
      </c>
    </row>
    <row r="4">
      <c r="A4" s="3" t="inlineStr">
        <is>
          <t>DATOS DEL EMPLEADO</t>
        </is>
      </c>
    </row>
    <row r="5">
      <c r="A5" s="4" t="inlineStr">
        <is>
          <t>Nombre del Empleado:</t>
        </is>
      </c>
      <c r="B5" s="5" t="inlineStr">
        <is>
          <t>María García López</t>
        </is>
      </c>
    </row>
    <row r="6">
      <c r="A6" s="4" t="inlineStr">
        <is>
          <t>Departamento:</t>
        </is>
      </c>
      <c r="B6" s="5" t="inlineStr">
        <is>
          <t>Recursos Humanos</t>
        </is>
      </c>
    </row>
    <row r="7">
      <c r="A7" s="4" t="inlineStr">
        <is>
          <t>Puesto:</t>
        </is>
      </c>
      <c r="B7" s="5" t="inlineStr">
        <is>
          <t>Técnico de Selección</t>
        </is>
      </c>
    </row>
    <row r="8">
      <c r="A8" s="4" t="inlineStr">
        <is>
          <t>Antigüedad (años):</t>
        </is>
      </c>
      <c r="B8" s="5" t="n">
        <v>3</v>
      </c>
    </row>
    <row r="10">
      <c r="A10" s="3" t="inlineStr">
        <is>
          <t>ESCALA DE VALORACIÓN</t>
        </is>
      </c>
    </row>
    <row r="11">
      <c r="A11" s="6" t="inlineStr">
        <is>
          <t>1 = Muy Insatisfecho | 2 = Insatisfecho | 3 = Neutral | 4 = Satisfecho | 5 = Muy Satisfecho</t>
        </is>
      </c>
    </row>
    <row r="13">
      <c r="A13" s="7" t="inlineStr">
        <is>
          <t>DIMENSIÓN</t>
        </is>
      </c>
      <c r="B13" s="7" t="inlineStr">
        <is>
          <t>PREGUNTA</t>
        </is>
      </c>
      <c r="C13" s="7" t="inlineStr">
        <is>
          <t>VALORACIÓN
(1-5)</t>
        </is>
      </c>
    </row>
    <row r="14">
      <c r="A14" s="8" t="inlineStr">
        <is>
          <t>Ambiente Laboral</t>
        </is>
      </c>
      <c r="B14" s="9" t="inlineStr">
        <is>
          <t>¿Cómo valoras el ambiente de trabajo con tus compañeros?</t>
        </is>
      </c>
      <c r="C14" s="10" t="n">
        <v>4</v>
      </c>
    </row>
    <row r="15">
      <c r="A15" s="8" t="inlineStr">
        <is>
          <t>Ambiente Laboral</t>
        </is>
      </c>
      <c r="B15" s="9" t="inlineStr">
        <is>
          <t>¿Las instalaciones y espacios de trabajo son adecuados?</t>
        </is>
      </c>
      <c r="C15" s="10" t="n">
        <v>5</v>
      </c>
    </row>
    <row r="16">
      <c r="A16" s="8" t="inlineStr">
        <is>
          <t>Ambiente Laboral</t>
        </is>
      </c>
      <c r="B16" s="9" t="inlineStr">
        <is>
          <t>¿Te sientes cómodo/a en tu área de trabajo?</t>
        </is>
      </c>
      <c r="C16" s="10" t="n">
        <v>4</v>
      </c>
    </row>
    <row r="17">
      <c r="A17" s="8" t="inlineStr">
        <is>
          <t>Liderazgo</t>
        </is>
      </c>
      <c r="B17" s="9" t="inlineStr">
        <is>
          <t>¿Tu supervisor inmediato es accesible y te brinda apoyo?</t>
        </is>
      </c>
      <c r="C17" s="10" t="n">
        <v>4</v>
      </c>
    </row>
    <row r="18">
      <c r="A18" s="8" t="inlineStr">
        <is>
          <t>Liderazgo</t>
        </is>
      </c>
      <c r="B18" s="9" t="inlineStr">
        <is>
          <t>¿Recibes retroalimentación constructiva de tu jefe?</t>
        </is>
      </c>
      <c r="C18" s="10" t="n">
        <v>3</v>
      </c>
    </row>
    <row r="19">
      <c r="A19" s="8" t="inlineStr">
        <is>
          <t>Liderazgo</t>
        </is>
      </c>
      <c r="B19" s="9" t="inlineStr">
        <is>
          <t>¿Las decisiones de la dirección son comunicadas claramente?</t>
        </is>
      </c>
      <c r="C19" s="10" t="n">
        <v>3</v>
      </c>
    </row>
    <row r="20">
      <c r="A20" s="8" t="inlineStr">
        <is>
          <t>Comunicación</t>
        </is>
      </c>
      <c r="B20" s="9" t="inlineStr">
        <is>
          <t>¿La comunicación entre departamentos es fluida?</t>
        </is>
      </c>
      <c r="C20" s="10" t="n">
        <v>3</v>
      </c>
    </row>
    <row r="21">
      <c r="A21" s="8" t="inlineStr">
        <is>
          <t>Comunicación</t>
        </is>
      </c>
      <c r="B21" s="9" t="inlineStr">
        <is>
          <t>¿Te sientes escuchado/a cuando propones ideas?</t>
        </is>
      </c>
      <c r="C21" s="10" t="n">
        <v>4</v>
      </c>
    </row>
    <row r="22">
      <c r="A22" s="8" t="inlineStr">
        <is>
          <t>Comunicación</t>
        </is>
      </c>
      <c r="B22" s="9" t="inlineStr">
        <is>
          <t>¿Recibes la información necesaria para realizar tu trabajo?</t>
        </is>
      </c>
      <c r="C22" s="10" t="n">
        <v>4</v>
      </c>
    </row>
    <row r="23">
      <c r="A23" s="8" t="inlineStr">
        <is>
          <t>Desarrollo</t>
        </is>
      </c>
      <c r="B23" s="9" t="inlineStr">
        <is>
          <t>¿Existen oportunidades de crecimiento profesional?</t>
        </is>
      </c>
      <c r="C23" s="10" t="n">
        <v>3</v>
      </c>
    </row>
    <row r="24">
      <c r="A24" s="8" t="inlineStr">
        <is>
          <t>Desarrollo</t>
        </is>
      </c>
      <c r="B24" s="9" t="inlineStr">
        <is>
          <t>¿La empresa invierte en capacitación y formación?</t>
        </is>
      </c>
      <c r="C24" s="10" t="n">
        <v>3</v>
      </c>
    </row>
    <row r="25">
      <c r="A25" s="8" t="inlineStr">
        <is>
          <t>Desarrollo</t>
        </is>
      </c>
      <c r="B25" s="9" t="inlineStr">
        <is>
          <t>¿Tu trabajo te permite desarrollar nuevas habilidades?</t>
        </is>
      </c>
      <c r="C25" s="10" t="n">
        <v>4</v>
      </c>
    </row>
    <row r="26">
      <c r="A26" s="8" t="inlineStr">
        <is>
          <t>Reconocimiento</t>
        </is>
      </c>
      <c r="B26" s="9" t="inlineStr">
        <is>
          <t>¿Tu esfuerzo y trabajo son reconocidos adecuadamente?</t>
        </is>
      </c>
      <c r="C26" s="10" t="n">
        <v>3</v>
      </c>
    </row>
    <row r="27">
      <c r="A27" s="8" t="inlineStr">
        <is>
          <t>Reconocimiento</t>
        </is>
      </c>
      <c r="B27" s="9" t="inlineStr">
        <is>
          <t>¿El salario es justo en relación a tus responsabilidades?</t>
        </is>
      </c>
      <c r="C27" s="10" t="n">
        <v>3</v>
      </c>
    </row>
    <row r="28">
      <c r="A28" s="8" t="inlineStr">
        <is>
          <t>Reconocimiento</t>
        </is>
      </c>
      <c r="B28" s="9" t="inlineStr">
        <is>
          <t>¿Existen incentivos o beneficios adicionales motivadores?</t>
        </is>
      </c>
      <c r="C28" s="10" t="n">
        <v>2</v>
      </c>
    </row>
    <row r="29">
      <c r="A29" s="8" t="inlineStr">
        <is>
          <t>Balance Vida-Trabajo</t>
        </is>
      </c>
      <c r="B29" s="9" t="inlineStr">
        <is>
          <t>¿Puedes equilibrar tu vida personal y profesional?</t>
        </is>
      </c>
      <c r="C29" s="10" t="n">
        <v>4</v>
      </c>
    </row>
    <row r="30">
      <c r="A30" s="8" t="inlineStr">
        <is>
          <t>Balance Vida-Trabajo</t>
        </is>
      </c>
      <c r="B30" s="9" t="inlineStr">
        <is>
          <t>¿Los horarios de trabajo son razonables?</t>
        </is>
      </c>
      <c r="C30" s="10" t="n">
        <v>4</v>
      </c>
    </row>
    <row r="31">
      <c r="A31" s="8" t="inlineStr">
        <is>
          <t>Balance Vida-Trabajo</t>
        </is>
      </c>
      <c r="B31" s="9" t="inlineStr">
        <is>
          <t>¿La empresa respeta tu tiempo fuera del trabajo?</t>
        </is>
      </c>
      <c r="C31" s="10" t="n">
        <v>5</v>
      </c>
    </row>
    <row r="32">
      <c r="A32" s="8" t="inlineStr">
        <is>
          <t>Motivación</t>
        </is>
      </c>
      <c r="B32" s="9" t="inlineStr">
        <is>
          <t>¿Te sientes motivado/a para venir a trabajar cada día?</t>
        </is>
      </c>
      <c r="C32" s="10" t="n">
        <v>4</v>
      </c>
    </row>
    <row r="33">
      <c r="A33" s="8" t="inlineStr">
        <is>
          <t>Motivación</t>
        </is>
      </c>
      <c r="B33" s="9" t="inlineStr">
        <is>
          <t>¿Recomendarías esta empresa como lugar para trabajar?</t>
        </is>
      </c>
      <c r="C33" s="10" t="n">
        <v>4</v>
      </c>
    </row>
    <row r="35">
      <c r="A35" s="3" t="inlineStr">
        <is>
          <t>COMENTARIOS ADICIONALES</t>
        </is>
      </c>
    </row>
    <row r="36">
      <c r="A36" s="4" t="inlineStr">
        <is>
          <t>¿Qué aspectos crees que deberían mejorar?</t>
        </is>
      </c>
      <c r="B36" s="11" t="inlineStr">
        <is>
          <t>Mayor flexibilidad horaria y más oportunidades de teletrabajo.</t>
        </is>
      </c>
    </row>
    <row r="37"/>
    <row r="39">
      <c r="A39" s="4" t="inlineStr">
        <is>
          <t>Sugerencias para mejorar el clima laboral:</t>
        </is>
      </c>
      <c r="B39" s="11" t="inlineStr">
        <is>
          <t>Organizar más actividades de team building y mejorar la comunicación interdepartamental.</t>
        </is>
      </c>
    </row>
    <row r="40"/>
  </sheetData>
  <mergeCells count="5">
    <mergeCell ref="A1:H1"/>
    <mergeCell ref="A2:H2"/>
    <mergeCell ref="A11:H11"/>
    <mergeCell ref="B36:H37"/>
    <mergeCell ref="B39:H40"/>
  </mergeCells>
  <dataValidations count="2">
    <dataValidation sqref="B6:B100" showErrorMessage="1" showInputMessage="1" allowBlank="0" type="list">
      <formula1>"Administración,Recursos Humanos,Ventas,Producción,IT,Logística,Finanzas,Marketing"</formula1>
    </dataValidation>
    <dataValidation sqref="C14:C33" showErrorMessage="1" showInputMessage="1" allowBlank="0" errorTitle="Valor inválido" error="Por favor ingresa un valor entre 1 y 5" type="whole" operator="between">
      <formula1>1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4" customWidth="1" min="3" max="3"/>
    <col width="18" customWidth="1" min="4" max="4"/>
    <col width="16" customWidth="1" min="5" max="5"/>
    <col width="12" customWidth="1" min="6" max="6"/>
    <col width="12" customWidth="1" min="8" max="8"/>
    <col width="12" customWidth="1" min="9" max="9"/>
  </cols>
  <sheetData>
    <row r="1">
      <c r="A1" s="12" t="inlineStr">
        <is>
          <t>ANÁLISIS DE RESULTADOS - CLIMA LABORAL</t>
        </is>
      </c>
    </row>
    <row r="3">
      <c r="A3" s="7" t="inlineStr">
        <is>
          <t>DIMENSIÓN</t>
        </is>
      </c>
      <c r="B3" s="7" t="inlineStr">
        <is>
          <t>PROMEDIO</t>
        </is>
      </c>
      <c r="C3" s="7" t="inlineStr">
        <is>
          <t>N° PREGUNTAS</t>
        </is>
      </c>
      <c r="D3" s="7" t="inlineStr">
        <is>
          <t>PUNTUACIÓN MÁXIMA</t>
        </is>
      </c>
      <c r="E3" s="7" t="inlineStr">
        <is>
          <t>% SATISFACCIÓN</t>
        </is>
      </c>
      <c r="F3" s="7" t="inlineStr">
        <is>
          <t>NIVEL</t>
        </is>
      </c>
      <c r="H3" s="3" t="inlineStr">
        <is>
          <t>GUÍA DE INTERPRETACIÓN</t>
        </is>
      </c>
    </row>
    <row r="4">
      <c r="A4" s="9" t="inlineStr">
        <is>
          <t>Ambiente Laboral</t>
        </is>
      </c>
      <c r="B4" s="13">
        <f>AVERAGE(Encuesta!C14:C16)</f>
        <v/>
      </c>
      <c r="C4" s="8" t="n">
        <v>3</v>
      </c>
      <c r="D4" s="8" t="n">
        <v>5</v>
      </c>
      <c r="E4" s="14">
        <f>B4/D4</f>
        <v/>
      </c>
      <c r="F4" s="8">
        <f>IF(B4&gt;=4.5,"Excelente",IF(B4&gt;=4,"Bueno",IF(B4&gt;=3,"Aceptable",IF(B4&gt;=2,"Mejorable","Crítico"))))</f>
        <v/>
      </c>
      <c r="H4" s="7" t="inlineStr">
        <is>
          <t>RANGO</t>
        </is>
      </c>
      <c r="I4" s="7" t="inlineStr">
        <is>
          <t>NIVEL</t>
        </is>
      </c>
    </row>
    <row r="5">
      <c r="A5" s="9" t="inlineStr">
        <is>
          <t>Liderazgo</t>
        </is>
      </c>
      <c r="B5" s="13">
        <f>AVERAGE(Encuesta!C17:C19)</f>
        <v/>
      </c>
      <c r="C5" s="8" t="n">
        <v>3</v>
      </c>
      <c r="D5" s="8" t="n">
        <v>5</v>
      </c>
      <c r="E5" s="14">
        <f>B5/D5</f>
        <v/>
      </c>
      <c r="F5" s="8">
        <f>IF(B5&gt;=4.5,"Excelente",IF(B5&gt;=4,"Bueno",IF(B5&gt;=3,"Aceptable",IF(B5&gt;=2,"Mejorable","Crítico"))))</f>
        <v/>
      </c>
      <c r="H5" s="8" t="inlineStr">
        <is>
          <t>4.5 - 5.0</t>
        </is>
      </c>
      <c r="I5" s="8" t="inlineStr">
        <is>
          <t>Excelente</t>
        </is>
      </c>
    </row>
    <row r="6">
      <c r="A6" s="9" t="inlineStr">
        <is>
          <t>Comunicación</t>
        </is>
      </c>
      <c r="B6" s="13">
        <f>AVERAGE(Encuesta!C20:C22)</f>
        <v/>
      </c>
      <c r="C6" s="8" t="n">
        <v>3</v>
      </c>
      <c r="D6" s="8" t="n">
        <v>5</v>
      </c>
      <c r="E6" s="14">
        <f>B6/D6</f>
        <v/>
      </c>
      <c r="F6" s="8">
        <f>IF(B6&gt;=4.5,"Excelente",IF(B6&gt;=4,"Bueno",IF(B6&gt;=3,"Aceptable",IF(B6&gt;=2,"Mejorable","Crítico"))))</f>
        <v/>
      </c>
      <c r="H6" s="8" t="inlineStr">
        <is>
          <t>4.0 - 4.4</t>
        </is>
      </c>
      <c r="I6" s="8" t="inlineStr">
        <is>
          <t>Bueno</t>
        </is>
      </c>
    </row>
    <row r="7">
      <c r="A7" s="9" t="inlineStr">
        <is>
          <t>Desarrollo</t>
        </is>
      </c>
      <c r="B7" s="13">
        <f>AVERAGE(Encuesta!C23:C25)</f>
        <v/>
      </c>
      <c r="C7" s="8" t="n">
        <v>3</v>
      </c>
      <c r="D7" s="8" t="n">
        <v>5</v>
      </c>
      <c r="E7" s="14">
        <f>B7/D7</f>
        <v/>
      </c>
      <c r="F7" s="8">
        <f>IF(B7&gt;=4.5,"Excelente",IF(B7&gt;=4,"Bueno",IF(B7&gt;=3,"Aceptable",IF(B7&gt;=2,"Mejorable","Crítico"))))</f>
        <v/>
      </c>
      <c r="H7" s="8" t="inlineStr">
        <is>
          <t>3.0 - 3.9</t>
        </is>
      </c>
      <c r="I7" s="8" t="inlineStr">
        <is>
          <t>Aceptable</t>
        </is>
      </c>
    </row>
    <row r="8">
      <c r="A8" s="9" t="inlineStr">
        <is>
          <t>Reconocimiento</t>
        </is>
      </c>
      <c r="B8" s="13">
        <f>AVERAGE(Encuesta!C26:C28)</f>
        <v/>
      </c>
      <c r="C8" s="8" t="n">
        <v>3</v>
      </c>
      <c r="D8" s="8" t="n">
        <v>5</v>
      </c>
      <c r="E8" s="14">
        <f>B8/D8</f>
        <v/>
      </c>
      <c r="F8" s="8">
        <f>IF(B8&gt;=4.5,"Excelente",IF(B8&gt;=4,"Bueno",IF(B8&gt;=3,"Aceptable",IF(B8&gt;=2,"Mejorable","Crítico"))))</f>
        <v/>
      </c>
      <c r="H8" s="8" t="inlineStr">
        <is>
          <t>2.0 - 2.9</t>
        </is>
      </c>
      <c r="I8" s="8" t="inlineStr">
        <is>
          <t>Mejorable</t>
        </is>
      </c>
    </row>
    <row r="9">
      <c r="A9" s="9" t="inlineStr">
        <is>
          <t>Balance Vida-Trabajo</t>
        </is>
      </c>
      <c r="B9" s="13">
        <f>AVERAGE(Encuesta!C29:C31)</f>
        <v/>
      </c>
      <c r="C9" s="8" t="n">
        <v>3</v>
      </c>
      <c r="D9" s="8" t="n">
        <v>5</v>
      </c>
      <c r="E9" s="14">
        <f>B9/D9</f>
        <v/>
      </c>
      <c r="F9" s="8">
        <f>IF(B9&gt;=4.5,"Excelente",IF(B9&gt;=4,"Bueno",IF(B9&gt;=3,"Aceptable",IF(B9&gt;=2,"Mejorable","Crítico"))))</f>
        <v/>
      </c>
      <c r="H9" s="8" t="inlineStr">
        <is>
          <t>1.0 - 1.9</t>
        </is>
      </c>
      <c r="I9" s="8" t="inlineStr">
        <is>
          <t>Crítico</t>
        </is>
      </c>
    </row>
    <row r="10">
      <c r="A10" s="9" t="inlineStr">
        <is>
          <t>Motivación</t>
        </is>
      </c>
      <c r="B10" s="13">
        <f>AVERAGE(Encuesta!C32:C33)</f>
        <v/>
      </c>
      <c r="C10" s="8" t="n">
        <v>2</v>
      </c>
      <c r="D10" s="8" t="n">
        <v>5</v>
      </c>
      <c r="E10" s="14">
        <f>B10/D10</f>
        <v/>
      </c>
      <c r="F10" s="8">
        <f>IF(B10&gt;=4.5,"Excelente",IF(B10&gt;=4,"Bueno",IF(B10&gt;=3,"Aceptable",IF(B10&gt;=2,"Mejorable","Crítico"))))</f>
        <v/>
      </c>
    </row>
    <row r="11">
      <c r="A11" s="15" t="inlineStr">
        <is>
          <t>PROMEDIO GENERAL</t>
        </is>
      </c>
      <c r="B11" s="16">
        <f>AVERAGE(B4:B10)</f>
        <v/>
      </c>
      <c r="C11" s="17" t="n"/>
      <c r="D11" s="17" t="n"/>
      <c r="E11" s="18">
        <f>B11/5</f>
        <v/>
      </c>
      <c r="F11" s="17" t="n"/>
    </row>
  </sheetData>
  <mergeCells count="2">
    <mergeCell ref="A1:F1"/>
    <mergeCell ref="H3:I3"/>
  </mergeCells>
  <conditionalFormatting sqref="B4:B11">
    <cfRule type="colorScale" priority="1">
      <colorScale>
        <cfvo type="num" val="1"/>
        <cfvo type="num" val="3"/>
        <cfvo type="num" val="5"/>
        <color rgb="00F87171"/>
        <color rgb="00FCD34D"/>
        <color rgb="0086EFAC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45"/>
  <sheetViews>
    <sheetView workbookViewId="0">
      <selection activeCell="A1" sqref="A1"/>
    </sheetView>
  </sheetViews>
  <sheetFormatPr baseColWidth="8" defaultRowHeight="15"/>
  <cols>
    <col width="60" customWidth="1" min="1" max="1"/>
    <col width="25" customWidth="1" min="2" max="2"/>
  </cols>
  <sheetData>
    <row r="1">
      <c r="A1" s="19" t="inlineStr"/>
    </row>
    <row r="2">
      <c r="A2" s="20" t="inlineStr">
        <is>
          <t>📋 CÓMO USAR ESTA PLANTILLA</t>
        </is>
      </c>
    </row>
    <row r="3">
      <c r="A3" s="21" t="inlineStr"/>
    </row>
    <row r="4">
      <c r="A4" s="22" t="inlineStr">
        <is>
          <t>1. COMPLETAR DATOS DEL EMPLEADO</t>
        </is>
      </c>
    </row>
    <row r="5">
      <c r="A5" s="23" t="inlineStr">
        <is>
          <t xml:space="preserve">   • Ingresar nombre completo</t>
        </is>
      </c>
      <c r="B5" s="24" t="inlineStr">
        <is>
          <t>En la hoja "Encuesta"</t>
        </is>
      </c>
    </row>
    <row r="6">
      <c r="A6" s="23" t="inlineStr">
        <is>
          <t xml:space="preserve">   • Seleccionar departamento del menú desplegable</t>
        </is>
      </c>
    </row>
    <row r="7">
      <c r="A7" s="23" t="inlineStr">
        <is>
          <t xml:space="preserve">   • Indicar puesto actual</t>
        </is>
      </c>
    </row>
    <row r="8">
      <c r="A8" s="23" t="inlineStr">
        <is>
          <t xml:space="preserve">   • Anotar años de antigüedad en la empresa</t>
        </is>
      </c>
    </row>
    <row r="9">
      <c r="A9" s="21" t="inlineStr"/>
    </row>
    <row r="10">
      <c r="A10" s="22" t="inlineStr">
        <is>
          <t>2. RESPONDER LA ENCUESTA</t>
        </is>
      </c>
    </row>
    <row r="11">
      <c r="A11" s="23" t="inlineStr">
        <is>
          <t xml:space="preserve">   • Leer cada pregunta cuidadosamente</t>
        </is>
      </c>
    </row>
    <row r="12">
      <c r="A12" s="23" t="inlineStr">
        <is>
          <t xml:space="preserve">   • Valorar del 1 al 5 según tu experiencia:</t>
        </is>
      </c>
    </row>
    <row r="13">
      <c r="A13" s="23" t="inlineStr">
        <is>
          <t xml:space="preserve">     1 = Muy Insatisfecho</t>
        </is>
      </c>
    </row>
    <row r="14">
      <c r="A14" s="23" t="inlineStr">
        <is>
          <t xml:space="preserve">     2 = Insatisfecho</t>
        </is>
      </c>
    </row>
    <row r="15">
      <c r="A15" s="23" t="inlineStr">
        <is>
          <t xml:space="preserve">     3 = Neutral</t>
        </is>
      </c>
    </row>
    <row r="16">
      <c r="A16" s="23" t="inlineStr">
        <is>
          <t xml:space="preserve">     4 = Satisfecho</t>
        </is>
      </c>
    </row>
    <row r="17">
      <c r="A17" s="23" t="inlineStr">
        <is>
          <t xml:space="preserve">     5 = Muy Satisfecho</t>
        </is>
      </c>
    </row>
    <row r="18">
      <c r="A18" s="23" t="inlineStr">
        <is>
          <t xml:space="preserve">   • Solo se aceptan valores del 1 al 5</t>
        </is>
      </c>
    </row>
    <row r="19">
      <c r="A19" s="21" t="inlineStr"/>
    </row>
    <row r="20">
      <c r="A20" s="22" t="inlineStr">
        <is>
          <t>3. AGREGAR COMENTARIOS</t>
        </is>
      </c>
    </row>
    <row r="21">
      <c r="A21" s="23" t="inlineStr">
        <is>
          <t xml:space="preserve">   • Escribir aspectos a mejorar en el espacio indicado</t>
        </is>
      </c>
    </row>
    <row r="22">
      <c r="A22" s="23" t="inlineStr">
        <is>
          <t xml:space="preserve">   • Añadir sugerencias constructivas</t>
        </is>
      </c>
    </row>
    <row r="23">
      <c r="A23" s="23" t="inlineStr">
        <is>
          <t xml:space="preserve">   • Estos comentarios son muy valiosos para la empresa</t>
        </is>
      </c>
    </row>
    <row r="24">
      <c r="A24" s="21" t="inlineStr"/>
    </row>
    <row r="25">
      <c r="A25" s="22" t="inlineStr">
        <is>
          <t>4. REVISAR RESULTADOS</t>
        </is>
      </c>
    </row>
    <row r="26">
      <c r="A26" s="23" t="inlineStr">
        <is>
          <t xml:space="preserve">   • Ir a la hoja "Resultados"</t>
        </is>
      </c>
    </row>
    <row r="27">
      <c r="A27" s="23" t="inlineStr">
        <is>
          <t xml:space="preserve">   • Ver el promedio automático por cada dimensión</t>
        </is>
      </c>
    </row>
    <row r="28">
      <c r="A28" s="23" t="inlineStr">
        <is>
          <t xml:space="preserve">   • Consultar el gráfico de barras para análisis visual</t>
        </is>
      </c>
    </row>
    <row r="29">
      <c r="A29" s="23" t="inlineStr">
        <is>
          <t xml:space="preserve">   • El porcentaje de satisfacción se calcula automáticamente</t>
        </is>
      </c>
    </row>
    <row r="30">
      <c r="A30" s="21" t="inlineStr"/>
    </row>
    <row r="31">
      <c r="A31" s="20" t="inlineStr">
        <is>
          <t>💡 CONSEJOS</t>
        </is>
      </c>
    </row>
    <row r="32">
      <c r="A32" s="21" t="inlineStr">
        <is>
          <t xml:space="preserve">   ✓ Sé honesto en tus respuestas</t>
        </is>
      </c>
    </row>
    <row r="33">
      <c r="A33" s="21" t="inlineStr">
        <is>
          <t xml:space="preserve">   ✓ Las celdas amarillas son para que las completes</t>
        </is>
      </c>
    </row>
    <row r="34">
      <c r="A34" s="21" t="inlineStr">
        <is>
          <t xml:space="preserve">   ✓ No modifiques las celdas con fórmulas</t>
        </is>
      </c>
    </row>
    <row r="35">
      <c r="A35" s="21" t="inlineStr">
        <is>
          <t xml:space="preserve">   ✓ Esta encuesta es confidencial</t>
        </is>
      </c>
    </row>
    <row r="36">
      <c r="A36" s="21" t="inlineStr">
        <is>
          <t xml:space="preserve">   ✓ Tus respuestas ayudan a mejorar el ambiente laboral</t>
        </is>
      </c>
    </row>
    <row r="37">
      <c r="A37" s="21" t="inlineStr"/>
    </row>
    <row r="38">
      <c r="A38" s="20" t="inlineStr">
        <is>
          <t>📊 DIMENSIONES EVALUADAS</t>
        </is>
      </c>
    </row>
    <row r="39">
      <c r="A39" s="23" t="inlineStr">
        <is>
          <t xml:space="preserve">   • Ambiente Laboral: Espacios, comodidad, relación con compañeros</t>
        </is>
      </c>
    </row>
    <row r="40">
      <c r="A40" s="23" t="inlineStr">
        <is>
          <t xml:space="preserve">   • Liderazgo: Supervisión, apoyo, comunicación directiva</t>
        </is>
      </c>
    </row>
    <row r="41">
      <c r="A41" s="23" t="inlineStr">
        <is>
          <t xml:space="preserve">   • Comunicación: Flujo de información, escucha activa</t>
        </is>
      </c>
    </row>
    <row r="42">
      <c r="A42" s="23" t="inlineStr">
        <is>
          <t xml:space="preserve">   • Desarrollo: Crecimiento profesional, capacitación</t>
        </is>
      </c>
    </row>
    <row r="43">
      <c r="A43" s="23" t="inlineStr">
        <is>
          <t xml:space="preserve">   • Reconocimiento: Valoración del trabajo, compensación</t>
        </is>
      </c>
    </row>
    <row r="44">
      <c r="A44" s="23" t="inlineStr">
        <is>
          <t xml:space="preserve">   • Balance Vida-Trabajo: Equilibrio personal-profesional</t>
        </is>
      </c>
    </row>
    <row r="45">
      <c r="A45" s="23" t="inlineStr">
        <is>
          <t xml:space="preserve">   • Motivación: Satisfacción general, recomendación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2026-01-30T17:12:43Z</dcterms:created>
  <dcterms:modified xmlns:dcterms="http://purl.org/dc/terms/" xmlns:xsi="http://www.w3.org/2001/XMLSchema-instance" xsi:type="dcterms:W3CDTF">2026-01-30T17:12:43Z</dcterms:modified>
</cp:coreProperties>
</file>