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astos Mensuales" sheetId="1" state="visible" r:id="rId1"/>
    <sheet xmlns:r="http://schemas.openxmlformats.org/officeDocument/2006/relationships" name="Resumen Categorías" sheetId="2" state="visible" r:id="rId2"/>
    <sheet xmlns:r="http://schemas.openxmlformats.org/officeDocument/2006/relationships" name="Presupuesto" sheetId="3" state="visible" r:id="rId3"/>
    <sheet xmlns:r="http://schemas.openxmlformats.org/officeDocument/2006/relationships" name="Instruccion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€"/>
    <numFmt numFmtId="165" formatCode="0.0&quot;%&quot;"/>
  </numFmts>
  <fonts count="5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  <sz val="11"/>
    </font>
    <font>
      <b val="1"/>
      <sz val="12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0" borderId="1" applyAlignment="1" pivotButton="0" quotePrefix="0" xfId="0">
      <alignment horizontal="right" vertical="center"/>
    </xf>
    <xf numFmtId="0" fontId="0" fillId="2" borderId="1" pivotButton="0" quotePrefix="0" xfId="0"/>
    <xf numFmtId="164" fontId="0" fillId="2" borderId="1" pivotButton="0" quotePrefix="0" xfId="0"/>
    <xf numFmtId="0" fontId="3" fillId="4" borderId="1" applyAlignment="1" pivotButton="0" quotePrefix="0" xfId="0">
      <alignment horizontal="right" vertical="center"/>
    </xf>
    <xf numFmtId="164" fontId="3" fillId="4" borderId="1" applyAlignment="1" pivotButton="0" quotePrefix="0" xfId="0">
      <alignment horizontal="right" vertical="center"/>
    </xf>
    <xf numFmtId="165" fontId="0" fillId="0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center" vertical="center"/>
    </xf>
    <xf numFmtId="164" fontId="0" fillId="2" borderId="1" applyAlignment="1" pivotButton="0" quotePrefix="0" xfId="0">
      <alignment horizontal="right" vertical="center"/>
    </xf>
    <xf numFmtId="0" fontId="1" fillId="0" borderId="0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Gastos por Categoría</a:t>
            </a:r>
          </a:p>
        </rich>
      </tx>
    </title>
    <plotArea>
      <pieChart>
        <varyColors val="1"/>
        <ser>
          <idx val="0"/>
          <order val="0"/>
          <tx>
            <strRef>
              <f>'Resumen Categorías'!B3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Categorías'!$A$4:$A$11</f>
            </numRef>
          </cat>
          <val>
            <numRef>
              <f>'Resumen Categorías'!$B$4:$B$11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Presupuesto vs Gastado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'Presupuesto'!B3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'Presupuesto'!$A$4:$A$11</f>
            </numRef>
          </cat>
          <val>
            <numRef>
              <f>'Presupuesto'!$B$4:$B$11</f>
            </numRef>
          </val>
        </ser>
        <ser>
          <idx val="1"/>
          <order val="1"/>
          <tx>
            <strRef>
              <f>'Presupuesto'!C3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'Presupuesto'!$A$4:$A$11</f>
            </numRef>
          </cat>
          <val>
            <numRef>
              <f>'Presupuesto'!$C$4:$C$11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Categorías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6</col>
      <colOff>0</colOff>
      <row>2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5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30" customWidth="1" min="3" max="3"/>
    <col width="15" customWidth="1" min="4" max="4"/>
    <col width="12" customWidth="1" min="5" max="5"/>
    <col width="25" customWidth="1" min="6" max="6"/>
  </cols>
  <sheetData>
    <row r="1">
      <c r="A1" s="1" t="inlineStr">
        <is>
          <t>CONTROL DE GASTOS MENSUALES</t>
        </is>
      </c>
    </row>
    <row r="2">
      <c r="A2" t="inlineStr">
        <is>
          <t>Mes:</t>
        </is>
      </c>
      <c r="B2" s="2" t="inlineStr">
        <is>
          <t>January 2026</t>
        </is>
      </c>
    </row>
    <row r="4">
      <c r="A4" s="3" t="inlineStr">
        <is>
          <t>FECHA</t>
        </is>
      </c>
      <c r="B4" s="3" t="inlineStr">
        <is>
          <t>CATEGORÍA</t>
        </is>
      </c>
      <c r="C4" s="3" t="inlineStr">
        <is>
          <t>DESCRIPCIÓN</t>
        </is>
      </c>
      <c r="D4" s="3" t="inlineStr">
        <is>
          <t>MÉTODO PAGO</t>
        </is>
      </c>
      <c r="E4" s="3" t="inlineStr">
        <is>
          <t>IMPORTE</t>
        </is>
      </c>
      <c r="F4" s="3" t="inlineStr">
        <is>
          <t>NOTAS</t>
        </is>
      </c>
    </row>
    <row r="5">
      <c r="A5" s="4" t="inlineStr">
        <is>
          <t>05/01/2026</t>
        </is>
      </c>
      <c r="B5" s="5" t="inlineStr">
        <is>
          <t>Vivienda</t>
        </is>
      </c>
      <c r="C5" s="6" t="inlineStr">
        <is>
          <t>Alquiler piso</t>
        </is>
      </c>
      <c r="D5" s="5" t="inlineStr">
        <is>
          <t>Transferencia</t>
        </is>
      </c>
      <c r="E5" s="7" t="n">
        <v>850</v>
      </c>
      <c r="F5" s="6" t="inlineStr">
        <is>
          <t>Mensualidad</t>
        </is>
      </c>
    </row>
    <row r="6">
      <c r="A6" s="4" t="inlineStr">
        <is>
          <t>06/01/2026</t>
        </is>
      </c>
      <c r="B6" s="5" t="inlineStr">
        <is>
          <t>Vivienda</t>
        </is>
      </c>
      <c r="C6" s="6" t="inlineStr">
        <is>
          <t>Electricidad</t>
        </is>
      </c>
      <c r="D6" s="5" t="inlineStr">
        <is>
          <t>Domiciliación</t>
        </is>
      </c>
      <c r="E6" s="7" t="n">
        <v>67.5</v>
      </c>
      <c r="F6" s="6" t="inlineStr">
        <is>
          <t>Factura bimestral</t>
        </is>
      </c>
    </row>
    <row r="7">
      <c r="A7" s="4" t="inlineStr">
        <is>
          <t>07/01/2026</t>
        </is>
      </c>
      <c r="B7" s="5" t="inlineStr">
        <is>
          <t>Alimentación</t>
        </is>
      </c>
      <c r="C7" s="6" t="inlineStr">
        <is>
          <t>Mercadona</t>
        </is>
      </c>
      <c r="D7" s="5" t="inlineStr">
        <is>
          <t>Tarjeta</t>
        </is>
      </c>
      <c r="E7" s="7" t="n">
        <v>89.45</v>
      </c>
      <c r="F7" s="6" t="inlineStr">
        <is>
          <t>Compra semanal</t>
        </is>
      </c>
    </row>
    <row r="8">
      <c r="A8" s="4" t="inlineStr">
        <is>
          <t>08/01/2026</t>
        </is>
      </c>
      <c r="B8" s="5" t="inlineStr">
        <is>
          <t>Transporte</t>
        </is>
      </c>
      <c r="C8" s="6" t="inlineStr">
        <is>
          <t>Abono transporte</t>
        </is>
      </c>
      <c r="D8" s="5" t="inlineStr">
        <is>
          <t>Tarjeta</t>
        </is>
      </c>
      <c r="E8" s="7" t="n">
        <v>54.6</v>
      </c>
      <c r="F8" s="6" t="inlineStr">
        <is>
          <t>Mensual</t>
        </is>
      </c>
    </row>
    <row r="9">
      <c r="A9" s="4" t="inlineStr">
        <is>
          <t>09/01/2026</t>
        </is>
      </c>
      <c r="B9" s="5" t="inlineStr">
        <is>
          <t>Alimentación</t>
        </is>
      </c>
      <c r="C9" s="6" t="inlineStr">
        <is>
          <t>Restaurante El Rincón</t>
        </is>
      </c>
      <c r="D9" s="5" t="inlineStr">
        <is>
          <t>Tarjeta</t>
        </is>
      </c>
      <c r="E9" s="7" t="n">
        <v>45</v>
      </c>
      <c r="F9" s="6" t="inlineStr">
        <is>
          <t>Comida familia</t>
        </is>
      </c>
    </row>
    <row r="10">
      <c r="A10" s="4" t="inlineStr">
        <is>
          <t>10/01/2026</t>
        </is>
      </c>
      <c r="B10" s="5" t="inlineStr">
        <is>
          <t>Ocio</t>
        </is>
      </c>
      <c r="C10" s="6" t="inlineStr">
        <is>
          <t>Netflix</t>
        </is>
      </c>
      <c r="D10" s="5" t="inlineStr">
        <is>
          <t>Tarjeta</t>
        </is>
      </c>
      <c r="E10" s="7" t="n">
        <v>12.99</v>
      </c>
      <c r="F10" s="6" t="inlineStr">
        <is>
          <t>Suscripción mensual</t>
        </is>
      </c>
    </row>
    <row r="11">
      <c r="A11" s="4" t="inlineStr">
        <is>
          <t>11/01/2026</t>
        </is>
      </c>
      <c r="B11" s="5" t="inlineStr">
        <is>
          <t>Salud</t>
        </is>
      </c>
      <c r="C11" s="6" t="inlineStr">
        <is>
          <t>Farmacia</t>
        </is>
      </c>
      <c r="D11" s="5" t="inlineStr">
        <is>
          <t>Efectivo</t>
        </is>
      </c>
      <c r="E11" s="7" t="n">
        <v>23.8</v>
      </c>
      <c r="F11" s="6" t="inlineStr">
        <is>
          <t>Medicamentos</t>
        </is>
      </c>
    </row>
    <row r="12">
      <c r="A12" s="4" t="inlineStr">
        <is>
          <t>12/01/2026</t>
        </is>
      </c>
      <c r="B12" s="5" t="inlineStr">
        <is>
          <t>Alimentación</t>
        </is>
      </c>
      <c r="C12" s="6" t="inlineStr">
        <is>
          <t>Carrefour</t>
        </is>
      </c>
      <c r="D12" s="5" t="inlineStr">
        <is>
          <t>Tarjeta</t>
        </is>
      </c>
      <c r="E12" s="7" t="n">
        <v>65.3</v>
      </c>
      <c r="F12" s="6" t="inlineStr">
        <is>
          <t>Compra</t>
        </is>
      </c>
    </row>
    <row r="13">
      <c r="A13" s="4" t="inlineStr">
        <is>
          <t>13/01/2026</t>
        </is>
      </c>
      <c r="B13" s="5" t="inlineStr">
        <is>
          <t>Transporte</t>
        </is>
      </c>
      <c r="C13" s="6" t="inlineStr">
        <is>
          <t>Gasolina</t>
        </is>
      </c>
      <c r="D13" s="5" t="inlineStr">
        <is>
          <t>Tarjeta</t>
        </is>
      </c>
      <c r="E13" s="7" t="n">
        <v>55</v>
      </c>
      <c r="F13" s="6" t="inlineStr">
        <is>
          <t>Repostaje</t>
        </is>
      </c>
    </row>
    <row r="14">
      <c r="A14" s="4" t="inlineStr">
        <is>
          <t>14/01/2026</t>
        </is>
      </c>
      <c r="B14" s="5" t="inlineStr">
        <is>
          <t>Ropa</t>
        </is>
      </c>
      <c r="C14" s="6" t="inlineStr">
        <is>
          <t>Zara</t>
        </is>
      </c>
      <c r="D14" s="5" t="inlineStr">
        <is>
          <t>Tarjeta</t>
        </is>
      </c>
      <c r="E14" s="7" t="n">
        <v>89.95</v>
      </c>
      <c r="F14" s="6" t="inlineStr">
        <is>
          <t>Pantalones</t>
        </is>
      </c>
    </row>
    <row r="15">
      <c r="A15" s="8" t="n"/>
      <c r="B15" s="8" t="n"/>
      <c r="C15" s="8" t="n"/>
      <c r="D15" s="8" t="n"/>
      <c r="E15" s="9" t="n"/>
      <c r="F15" s="8" t="n"/>
    </row>
    <row r="16">
      <c r="A16" s="8" t="n"/>
      <c r="B16" s="8" t="n"/>
      <c r="C16" s="8" t="n"/>
      <c r="D16" s="8" t="n"/>
      <c r="E16" s="9" t="n"/>
      <c r="F16" s="8" t="n"/>
    </row>
    <row r="17">
      <c r="A17" s="8" t="n"/>
      <c r="B17" s="8" t="n"/>
      <c r="C17" s="8" t="n"/>
      <c r="D17" s="8" t="n"/>
      <c r="E17" s="9" t="n"/>
      <c r="F17" s="8" t="n"/>
    </row>
    <row r="18">
      <c r="A18" s="8" t="n"/>
      <c r="B18" s="8" t="n"/>
      <c r="C18" s="8" t="n"/>
      <c r="D18" s="8" t="n"/>
      <c r="E18" s="9" t="n"/>
      <c r="F18" s="8" t="n"/>
    </row>
    <row r="19">
      <c r="A19" s="8" t="n"/>
      <c r="B19" s="8" t="n"/>
      <c r="C19" s="8" t="n"/>
      <c r="D19" s="8" t="n"/>
      <c r="E19" s="9" t="n"/>
      <c r="F19" s="8" t="n"/>
    </row>
    <row r="20">
      <c r="A20" s="8" t="n"/>
      <c r="B20" s="8" t="n"/>
      <c r="C20" s="8" t="n"/>
      <c r="D20" s="8" t="n"/>
      <c r="E20" s="9" t="n"/>
      <c r="F20" s="8" t="n"/>
    </row>
    <row r="21">
      <c r="A21" s="8" t="n"/>
      <c r="B21" s="8" t="n"/>
      <c r="C21" s="8" t="n"/>
      <c r="D21" s="8" t="n"/>
      <c r="E21" s="9" t="n"/>
      <c r="F21" s="8" t="n"/>
    </row>
    <row r="22">
      <c r="A22" s="8" t="n"/>
      <c r="B22" s="8" t="n"/>
      <c r="C22" s="8" t="n"/>
      <c r="D22" s="8" t="n"/>
      <c r="E22" s="9" t="n"/>
      <c r="F22" s="8" t="n"/>
    </row>
    <row r="23">
      <c r="A23" s="8" t="n"/>
      <c r="B23" s="8" t="n"/>
      <c r="C23" s="8" t="n"/>
      <c r="D23" s="8" t="n"/>
      <c r="E23" s="9" t="n"/>
      <c r="F23" s="8" t="n"/>
    </row>
    <row r="24">
      <c r="A24" s="8" t="n"/>
      <c r="B24" s="8" t="n"/>
      <c r="C24" s="8" t="n"/>
      <c r="D24" s="8" t="n"/>
      <c r="E24" s="9" t="n"/>
      <c r="F24" s="8" t="n"/>
    </row>
    <row r="25">
      <c r="A25" s="8" t="n"/>
      <c r="B25" s="8" t="n"/>
      <c r="C25" s="8" t="n"/>
      <c r="D25" s="8" t="n"/>
      <c r="E25" s="9" t="n"/>
      <c r="F25" s="8" t="n"/>
    </row>
    <row r="26">
      <c r="A26" s="8" t="n"/>
      <c r="B26" s="8" t="n"/>
      <c r="C26" s="8" t="n"/>
      <c r="D26" s="8" t="n"/>
      <c r="E26" s="9" t="n"/>
      <c r="F26" s="8" t="n"/>
    </row>
    <row r="27">
      <c r="A27" s="8" t="n"/>
      <c r="B27" s="8" t="n"/>
      <c r="C27" s="8" t="n"/>
      <c r="D27" s="8" t="n"/>
      <c r="E27" s="9" t="n"/>
      <c r="F27" s="8" t="n"/>
    </row>
    <row r="28">
      <c r="A28" s="8" t="n"/>
      <c r="B28" s="8" t="n"/>
      <c r="C28" s="8" t="n"/>
      <c r="D28" s="8" t="n"/>
      <c r="E28" s="9" t="n"/>
      <c r="F28" s="8" t="n"/>
    </row>
    <row r="29">
      <c r="A29" s="8" t="n"/>
      <c r="B29" s="8" t="n"/>
      <c r="C29" s="8" t="n"/>
      <c r="D29" s="8" t="n"/>
      <c r="E29" s="9" t="n"/>
      <c r="F29" s="8" t="n"/>
    </row>
    <row r="30">
      <c r="A30" s="8" t="n"/>
      <c r="B30" s="8" t="n"/>
      <c r="C30" s="8" t="n"/>
      <c r="D30" s="8" t="n"/>
      <c r="E30" s="9" t="n"/>
      <c r="F30" s="8" t="n"/>
    </row>
    <row r="31">
      <c r="A31" s="8" t="n"/>
      <c r="B31" s="8" t="n"/>
      <c r="C31" s="8" t="n"/>
      <c r="D31" s="8" t="n"/>
      <c r="E31" s="9" t="n"/>
      <c r="F31" s="8" t="n"/>
    </row>
    <row r="32">
      <c r="A32" s="8" t="n"/>
      <c r="B32" s="8" t="n"/>
      <c r="C32" s="8" t="n"/>
      <c r="D32" s="8" t="n"/>
      <c r="E32" s="9" t="n"/>
      <c r="F32" s="8" t="n"/>
    </row>
    <row r="33">
      <c r="A33" s="8" t="n"/>
      <c r="B33" s="8" t="n"/>
      <c r="C33" s="8" t="n"/>
      <c r="D33" s="8" t="n"/>
      <c r="E33" s="9" t="n"/>
      <c r="F33" s="8" t="n"/>
    </row>
    <row r="34">
      <c r="A34" s="8" t="n"/>
      <c r="B34" s="8" t="n"/>
      <c r="C34" s="8" t="n"/>
      <c r="D34" s="8" t="n"/>
      <c r="E34" s="9" t="n"/>
      <c r="F34" s="8" t="n"/>
    </row>
    <row r="35">
      <c r="D35" s="10" t="inlineStr">
        <is>
          <t>TOTAL GASTOS:</t>
        </is>
      </c>
      <c r="E35" s="11">
        <f>SUM(E5:E34)</f>
        <v/>
      </c>
    </row>
  </sheetData>
  <mergeCells count="2">
    <mergeCell ref="A1:F1"/>
    <mergeCell ref="B2:C2"/>
  </mergeCells>
  <dataValidations count="2">
    <dataValidation sqref="B15 B16 B17 B18 B19 B20 B21 B22 B23 B24 B25 B26 B27 B28 B29 B30 B31 B32 B33 B34" showErrorMessage="1" showInputMessage="1" allowBlank="0" type="list">
      <formula1>"Vivienda,Alimentación,Transporte,Salud,Ocio,Ropa,Educación,Otros"</formula1>
    </dataValidation>
    <dataValidation sqref="D15 D16 D17 D18 D19 D20 D21 D22 D23 D24 D25 D26 D27 D28 D29 D30 D31 D32 D33 D34" showErrorMessage="1" showInputMessage="1" allowBlank="0" type="list">
      <formula1>"Efectivo,Tarjeta,Transferencia,Bizum"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</cols>
  <sheetData>
    <row r="1">
      <c r="A1" s="1" t="inlineStr">
        <is>
          <t>RESUMEN POR CATEGORÍA</t>
        </is>
      </c>
    </row>
    <row r="3">
      <c r="A3" s="3" t="inlineStr">
        <is>
          <t>CATEGORÍA</t>
        </is>
      </c>
      <c r="B3" s="3" t="inlineStr">
        <is>
          <t>IMPORTE</t>
        </is>
      </c>
      <c r="C3" s="3" t="inlineStr">
        <is>
          <t>% SOBRE TOTAL</t>
        </is>
      </c>
    </row>
    <row r="4">
      <c r="A4" s="4" t="inlineStr">
        <is>
          <t>Vivienda</t>
        </is>
      </c>
      <c r="B4" s="7">
        <f>SUMIF('Gastos Mensuales'!B:B,A4,'Gastos Mensuales'!E:E)</f>
        <v/>
      </c>
      <c r="C4" s="12">
        <f>IF(B8=0,0,B4/B8*100)</f>
        <v/>
      </c>
    </row>
    <row r="5">
      <c r="A5" s="4" t="inlineStr">
        <is>
          <t>Alimentación</t>
        </is>
      </c>
      <c r="B5" s="7">
        <f>SUMIF('Gastos Mensuales'!B:B,A5,'Gastos Mensuales'!E:E)</f>
        <v/>
      </c>
      <c r="C5" s="12">
        <f>IF(B9=0,0,B5/B9*100)</f>
        <v/>
      </c>
    </row>
    <row r="6">
      <c r="A6" s="4" t="inlineStr">
        <is>
          <t>Transporte</t>
        </is>
      </c>
      <c r="B6" s="7">
        <f>SUMIF('Gastos Mensuales'!B:B,A6,'Gastos Mensuales'!E:E)</f>
        <v/>
      </c>
      <c r="C6" s="12">
        <f>IF(B10=0,0,B6/B10*100)</f>
        <v/>
      </c>
    </row>
    <row r="7">
      <c r="A7" s="4" t="inlineStr">
        <is>
          <t>Salud</t>
        </is>
      </c>
      <c r="B7" s="7">
        <f>SUMIF('Gastos Mensuales'!B:B,A7,'Gastos Mensuales'!E:E)</f>
        <v/>
      </c>
      <c r="C7" s="12">
        <f>IF(B11=0,0,B7/B11*100)</f>
        <v/>
      </c>
    </row>
    <row r="8">
      <c r="A8" s="4" t="inlineStr">
        <is>
          <t>Ocio</t>
        </is>
      </c>
      <c r="B8" s="7">
        <f>SUMIF('Gastos Mensuales'!B:B,A8,'Gastos Mensuales'!E:E)</f>
        <v/>
      </c>
      <c r="C8" s="12">
        <f>IF(B12=0,0,B8/B12*100)</f>
        <v/>
      </c>
    </row>
    <row r="9">
      <c r="A9" s="4" t="inlineStr">
        <is>
          <t>Ropa</t>
        </is>
      </c>
      <c r="B9" s="7">
        <f>SUMIF('Gastos Mensuales'!B:B,A9,'Gastos Mensuales'!E:E)</f>
        <v/>
      </c>
      <c r="C9" s="12">
        <f>IF(B13=0,0,B9/B13*100)</f>
        <v/>
      </c>
    </row>
    <row r="10">
      <c r="A10" s="4" t="inlineStr">
        <is>
          <t>Educación</t>
        </is>
      </c>
      <c r="B10" s="7">
        <f>SUMIF('Gastos Mensuales'!B:B,A10,'Gastos Mensuales'!E:E)</f>
        <v/>
      </c>
      <c r="C10" s="12">
        <f>IF(B14=0,0,B10/B14*100)</f>
        <v/>
      </c>
    </row>
    <row r="11">
      <c r="A11" s="4" t="inlineStr">
        <is>
          <t>Otros</t>
        </is>
      </c>
      <c r="B11" s="7">
        <f>SUMIF('Gastos Mensuales'!B:B,A11,'Gastos Mensuales'!E:E)</f>
        <v/>
      </c>
      <c r="C11" s="12">
        <f>IF(B15=0,0,B11/B15*100)</f>
        <v/>
      </c>
    </row>
    <row r="12">
      <c r="A12" s="13" t="inlineStr">
        <is>
          <t>TOTAL</t>
        </is>
      </c>
      <c r="B12" s="11">
        <f>SUM(B4:B11)</f>
        <v/>
      </c>
      <c r="C12" s="10" t="inlineStr">
        <is>
          <t>100.0%</t>
        </is>
      </c>
    </row>
  </sheetData>
  <mergeCells count="1">
    <mergeCell ref="A1:C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</cols>
  <sheetData>
    <row r="1">
      <c r="A1" s="1" t="inlineStr">
        <is>
          <t>PRESUPUESTO VS GASTOS REALES</t>
        </is>
      </c>
    </row>
    <row r="3">
      <c r="A3" s="3" t="inlineStr">
        <is>
          <t>CATEGORÍA</t>
        </is>
      </c>
      <c r="B3" s="3" t="inlineStr">
        <is>
          <t>PRESUPUESTO</t>
        </is>
      </c>
      <c r="C3" s="3" t="inlineStr">
        <is>
          <t>GASTADO</t>
        </is>
      </c>
      <c r="D3" s="3" t="inlineStr">
        <is>
          <t>DIFERENCIA</t>
        </is>
      </c>
      <c r="E3" s="3" t="inlineStr">
        <is>
          <t>ESTADO</t>
        </is>
      </c>
    </row>
    <row r="4">
      <c r="A4" s="4" t="inlineStr">
        <is>
          <t>Vivienda</t>
        </is>
      </c>
      <c r="B4" s="14" t="n">
        <v>1000</v>
      </c>
      <c r="C4" s="7">
        <f>SUMIF('Gastos Mensuales'!B:B,A4,'Gastos Mensuales'!E:E)</f>
        <v/>
      </c>
      <c r="D4" s="7">
        <f>B4-C4</f>
        <v/>
      </c>
      <c r="E4" s="4">
        <f>IF(D4&gt;=0,"✓ Dentro","✗ Excedido")</f>
        <v/>
      </c>
    </row>
    <row r="5">
      <c r="A5" s="4" t="inlineStr">
        <is>
          <t>Alimentación</t>
        </is>
      </c>
      <c r="B5" s="14" t="n">
        <v>400</v>
      </c>
      <c r="C5" s="7">
        <f>SUMIF('Gastos Mensuales'!B:B,A5,'Gastos Mensuales'!E:E)</f>
        <v/>
      </c>
      <c r="D5" s="7">
        <f>B5-C5</f>
        <v/>
      </c>
      <c r="E5" s="4">
        <f>IF(D5&gt;=0,"✓ Dentro","✗ Excedido")</f>
        <v/>
      </c>
    </row>
    <row r="6">
      <c r="A6" s="4" t="inlineStr">
        <is>
          <t>Transporte</t>
        </is>
      </c>
      <c r="B6" s="14" t="n">
        <v>150</v>
      </c>
      <c r="C6" s="7">
        <f>SUMIF('Gastos Mensuales'!B:B,A6,'Gastos Mensuales'!E:E)</f>
        <v/>
      </c>
      <c r="D6" s="7">
        <f>B6-C6</f>
        <v/>
      </c>
      <c r="E6" s="4">
        <f>IF(D6&gt;=0,"✓ Dentro","✗ Excedido")</f>
        <v/>
      </c>
    </row>
    <row r="7">
      <c r="A7" s="4" t="inlineStr">
        <is>
          <t>Salud</t>
        </is>
      </c>
      <c r="B7" s="14" t="n">
        <v>100</v>
      </c>
      <c r="C7" s="7">
        <f>SUMIF('Gastos Mensuales'!B:B,A7,'Gastos Mensuales'!E:E)</f>
        <v/>
      </c>
      <c r="D7" s="7">
        <f>B7-C7</f>
        <v/>
      </c>
      <c r="E7" s="4">
        <f>IF(D7&gt;=0,"✓ Dentro","✗ Excedido")</f>
        <v/>
      </c>
    </row>
    <row r="8">
      <c r="A8" s="4" t="inlineStr">
        <is>
          <t>Ocio</t>
        </is>
      </c>
      <c r="B8" s="14" t="n">
        <v>200</v>
      </c>
      <c r="C8" s="7">
        <f>SUMIF('Gastos Mensuales'!B:B,A8,'Gastos Mensuales'!E:E)</f>
        <v/>
      </c>
      <c r="D8" s="7">
        <f>B8-C8</f>
        <v/>
      </c>
      <c r="E8" s="4">
        <f>IF(D8&gt;=0,"✓ Dentro","✗ Excedido")</f>
        <v/>
      </c>
    </row>
    <row r="9">
      <c r="A9" s="4" t="inlineStr">
        <is>
          <t>Ropa</t>
        </is>
      </c>
      <c r="B9" s="14" t="n">
        <v>100</v>
      </c>
      <c r="C9" s="7">
        <f>SUMIF('Gastos Mensuales'!B:B,A9,'Gastos Mensuales'!E:E)</f>
        <v/>
      </c>
      <c r="D9" s="7">
        <f>B9-C9</f>
        <v/>
      </c>
      <c r="E9" s="4">
        <f>IF(D9&gt;=0,"✓ Dentro","✗ Excedido")</f>
        <v/>
      </c>
    </row>
    <row r="10">
      <c r="A10" s="4" t="inlineStr">
        <is>
          <t>Educación</t>
        </is>
      </c>
      <c r="B10" s="14" t="n">
        <v>50</v>
      </c>
      <c r="C10" s="7">
        <f>SUMIF('Gastos Mensuales'!B:B,A10,'Gastos Mensuales'!E:E)</f>
        <v/>
      </c>
      <c r="D10" s="7">
        <f>B10-C10</f>
        <v/>
      </c>
      <c r="E10" s="4">
        <f>IF(D10&gt;=0,"✓ Dentro","✗ Excedido")</f>
        <v/>
      </c>
    </row>
    <row r="11">
      <c r="A11" s="4" t="inlineStr">
        <is>
          <t>Otros</t>
        </is>
      </c>
      <c r="B11" s="14" t="n">
        <v>100</v>
      </c>
      <c r="C11" s="7">
        <f>SUMIF('Gastos Mensuales'!B:B,A11,'Gastos Mensuales'!E:E)</f>
        <v/>
      </c>
      <c r="D11" s="7">
        <f>B11-C11</f>
        <v/>
      </c>
      <c r="E11" s="4">
        <f>IF(D11&gt;=0,"✓ Dentro","✗ Excedido")</f>
        <v/>
      </c>
    </row>
    <row r="12">
      <c r="A12" s="13" t="inlineStr">
        <is>
          <t>TOTAL</t>
        </is>
      </c>
      <c r="B12" s="11">
        <f>SUM(B4:B11)</f>
        <v/>
      </c>
      <c r="C12" s="11">
        <f>SUM(C4:C11)</f>
        <v/>
      </c>
      <c r="D12" s="11">
        <f>B12-C12</f>
        <v/>
      </c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5" t="inlineStr">
        <is>
          <t>CÓMO USAR ESTA PLANTILLA</t>
        </is>
      </c>
    </row>
    <row r="2">
      <c r="A2" t="inlineStr"/>
    </row>
    <row r="3">
      <c r="A3" s="16" t="inlineStr">
        <is>
          <t>📋 HOJA "GASTOS MENSUALES":</t>
        </is>
      </c>
    </row>
    <row r="4">
      <c r="A4" t="inlineStr">
        <is>
          <t xml:space="preserve">   • Registra todos tus gastos del mes</t>
        </is>
      </c>
    </row>
    <row r="5">
      <c r="A5" t="inlineStr">
        <is>
          <t xml:space="preserve">   • Las celdas amarillas son las que debes rellenar</t>
        </is>
      </c>
    </row>
    <row r="6">
      <c r="A6" t="inlineStr">
        <is>
          <t xml:space="preserve">   • Usa las listas desplegables para Categoría y Método de Pago</t>
        </is>
      </c>
    </row>
    <row r="7">
      <c r="A7" t="inlineStr">
        <is>
          <t xml:space="preserve">   • El total se calcula automáticamente</t>
        </is>
      </c>
    </row>
    <row r="8">
      <c r="A8" t="inlineStr"/>
    </row>
    <row r="9">
      <c r="A9" s="16" t="inlineStr">
        <is>
          <t>📊 HOJA "RESUMEN CATEGORÍAS":</t>
        </is>
      </c>
    </row>
    <row r="10">
      <c r="A10" t="inlineStr">
        <is>
          <t xml:space="preserve">   • Muestra cuánto gastas en cada categoría</t>
        </is>
      </c>
    </row>
    <row r="11">
      <c r="A11" t="inlineStr">
        <is>
          <t xml:space="preserve">   • Se actualiza automáticamente con tus datos</t>
        </is>
      </c>
    </row>
    <row r="12">
      <c r="A12" t="inlineStr">
        <is>
          <t xml:space="preserve">   • El gráfico muestra la distribución visual de tus gastos</t>
        </is>
      </c>
    </row>
    <row r="13">
      <c r="A13" t="inlineStr"/>
    </row>
    <row r="14">
      <c r="A14" s="16" t="inlineStr">
        <is>
          <t>💰 HOJA "PRESUPUESTO":</t>
        </is>
      </c>
    </row>
    <row r="15">
      <c r="A15" t="inlineStr">
        <is>
          <t xml:space="preserve">   • Introduce tu presupuesto mensual por categoría (celdas amarillas)</t>
        </is>
      </c>
    </row>
    <row r="16">
      <c r="A16" t="inlineStr">
        <is>
          <t xml:space="preserve">   • Compara con lo que realmente has gastado</t>
        </is>
      </c>
    </row>
    <row r="17">
      <c r="A17" t="inlineStr">
        <is>
          <t xml:space="preserve">   • Ve si te has pasado o te queda presupuesto</t>
        </is>
      </c>
    </row>
    <row r="18">
      <c r="A18" t="inlineStr">
        <is>
          <t xml:space="preserve">   • El gráfico compara presupuesto vs gasto real</t>
        </is>
      </c>
    </row>
    <row r="19">
      <c r="A19" t="inlineStr"/>
    </row>
    <row r="20">
      <c r="A20" s="16" t="inlineStr">
        <is>
          <t>✅ CONSEJOS:</t>
        </is>
      </c>
    </row>
    <row r="21">
      <c r="A21" t="inlineStr">
        <is>
          <t xml:space="preserve">   • Actualiza la hoja diariamente o semanalmente</t>
        </is>
      </c>
    </row>
    <row r="22">
      <c r="A22" t="inlineStr">
        <is>
          <t xml:space="preserve">   • Revisa el presupuesto al inicio de cada mes</t>
        </is>
      </c>
    </row>
    <row r="23">
      <c r="A23" t="inlineStr">
        <is>
          <t xml:space="preserve">   • Ajusta tus presupuestos según tus patrones de gasto</t>
        </is>
      </c>
    </row>
    <row r="24">
      <c r="A24" t="inlineStr">
        <is>
          <t xml:space="preserve">   • Guarda una copia para cada mes</t>
        </is>
      </c>
    </row>
    <row r="25">
      <c r="A25" t="inlineStr"/>
    </row>
    <row r="26">
      <c r="A26" s="16" t="inlineStr">
        <is>
          <t>⚠️ IMPORTANTE:</t>
        </is>
      </c>
    </row>
    <row r="27">
      <c r="A27" t="inlineStr">
        <is>
          <t xml:space="preserve">   • NO borres las fórmulas (celdas blancas)</t>
        </is>
      </c>
    </row>
    <row r="28">
      <c r="A28" t="inlineStr">
        <is>
          <t xml:space="preserve">   • Solo modifica las celdas amarillas</t>
        </is>
      </c>
    </row>
    <row r="29">
      <c r="A29" t="inlineStr">
        <is>
          <t xml:space="preserve">   • Las categorías se pueden personalizar editando la lista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2026-01-30T15:31:50Z</dcterms:created>
  <dcterms:modified xmlns:dcterms="http://purl.org/dc/terms/" xmlns:xsi="http://www.w3.org/2001/XMLSchema-instance" xsi:type="dcterms:W3CDTF">2026-01-30T15:31:50Z</dcterms:modified>
</cp:coreProperties>
</file>