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Libro Diario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</font>
    <font>
      <b val="1"/>
    </font>
    <font>
      <b val="1"/>
      <color rgb="00006400"/>
    </font>
    <font>
      <b val="1"/>
      <color rgb="001E3A8A"/>
      <sz val="14"/>
    </font>
    <font>
      <b val="1"/>
      <color rgb="001E3A8A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2" borderId="1" applyAlignment="1" pivotButton="0" quotePrefix="0" xfId="0">
      <alignment horizontal="center"/>
    </xf>
    <xf numFmtId="164" fontId="0" fillId="2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164" fontId="0" fillId="4" borderId="1" applyAlignment="1" pivotButton="0" quotePrefix="0" xfId="0">
      <alignment horizontal="right"/>
    </xf>
    <xf numFmtId="0" fontId="3" fillId="5" borderId="1" applyAlignment="1" pivotButton="0" quotePrefix="0" xfId="0">
      <alignment horizontal="center"/>
    </xf>
    <xf numFmtId="164" fontId="3" fillId="5" borderId="1" applyAlignment="1" pivotButton="0" quotePrefix="0" xfId="0">
      <alignment horizontal="right"/>
    </xf>
    <xf numFmtId="0" fontId="3" fillId="0" borderId="0" pivotButton="0" quotePrefix="0" xfId="0"/>
    <xf numFmtId="0" fontId="4" fillId="0" borderId="0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55"/>
  <sheetViews>
    <sheetView workbookViewId="0">
      <selection activeCell="A1" sqref="A1"/>
    </sheetView>
  </sheetViews>
  <sheetFormatPr baseColWidth="8" defaultRowHeight="15"/>
  <cols>
    <col width="10" customWidth="1" min="1" max="1"/>
    <col width="12" customWidth="1" min="2" max="2"/>
    <col width="10" customWidth="1" min="3" max="3"/>
    <col width="40" customWidth="1" min="4" max="4"/>
    <col width="15" customWidth="1" min="5" max="5"/>
    <col width="15" customWidth="1" min="6" max="6"/>
    <col width="15" customWidth="1" min="7" max="7"/>
    <col width="12" customWidth="1" min="8" max="8"/>
  </cols>
  <sheetData>
    <row r="1">
      <c r="A1" s="1" t="inlineStr">
        <is>
          <t>LIBRO DIARIO CONTABLE</t>
        </is>
      </c>
    </row>
    <row r="2">
      <c r="A2" t="inlineStr">
        <is>
          <t>Empresa:</t>
        </is>
      </c>
      <c r="B2" s="2" t="inlineStr">
        <is>
          <t>Mi Empresa SL</t>
        </is>
      </c>
      <c r="D2" t="inlineStr">
        <is>
          <t>Ejercicio:</t>
        </is>
      </c>
      <c r="E2" s="2" t="n">
        <v>2026</v>
      </c>
    </row>
    <row r="4">
      <c r="A4" s="3" t="inlineStr">
        <is>
          <t>Asiento</t>
        </is>
      </c>
      <c r="B4" s="3" t="inlineStr">
        <is>
          <t>Fecha</t>
        </is>
      </c>
      <c r="C4" s="3" t="inlineStr">
        <is>
          <t>Cuenta</t>
        </is>
      </c>
      <c r="D4" s="3" t="inlineStr">
        <is>
          <t>Descripción</t>
        </is>
      </c>
      <c r="E4" s="3" t="inlineStr">
        <is>
          <t>Debe</t>
        </is>
      </c>
      <c r="F4" s="3" t="inlineStr">
        <is>
          <t>Haber</t>
        </is>
      </c>
      <c r="G4" s="3" t="inlineStr">
        <is>
          <t>Saldo</t>
        </is>
      </c>
      <c r="H4" s="3" t="inlineStr">
        <is>
          <t>Documento</t>
        </is>
      </c>
    </row>
    <row r="5">
      <c r="A5" s="4" t="n">
        <v>1</v>
      </c>
      <c r="B5" s="4" t="inlineStr">
        <is>
          <t>03/01/2026</t>
        </is>
      </c>
      <c r="C5" s="4" t="inlineStr">
        <is>
          <t>572</t>
        </is>
      </c>
      <c r="D5" s="2" t="inlineStr">
        <is>
          <t>Apertura caja</t>
        </is>
      </c>
      <c r="E5" s="5" t="n">
        <v>50000</v>
      </c>
      <c r="F5" s="5" t="inlineStr"/>
      <c r="G5" s="6">
        <f>E5-F5</f>
        <v/>
      </c>
      <c r="H5" s="4" t="inlineStr">
        <is>
          <t>APE-001</t>
        </is>
      </c>
    </row>
    <row r="6">
      <c r="A6" s="4" t="n">
        <v>1</v>
      </c>
      <c r="B6" s="4" t="inlineStr">
        <is>
          <t>03/01/2026</t>
        </is>
      </c>
      <c r="C6" s="4" t="inlineStr">
        <is>
          <t>100</t>
        </is>
      </c>
      <c r="D6" s="2" t="inlineStr">
        <is>
          <t>Capital social</t>
        </is>
      </c>
      <c r="E6" s="5" t="inlineStr"/>
      <c r="F6" s="5" t="n">
        <v>50000</v>
      </c>
      <c r="G6" s="6">
        <f>E6-F6</f>
        <v/>
      </c>
      <c r="H6" s="4" t="inlineStr">
        <is>
          <t>APE-001</t>
        </is>
      </c>
    </row>
    <row r="7">
      <c r="A7" s="4" t="n">
        <v>2</v>
      </c>
      <c r="B7" s="4" t="inlineStr">
        <is>
          <t>06/01/2026</t>
        </is>
      </c>
      <c r="C7" s="4" t="inlineStr">
        <is>
          <t>600</t>
        </is>
      </c>
      <c r="D7" s="2" t="inlineStr">
        <is>
          <t>Compra mercancía</t>
        </is>
      </c>
      <c r="E7" s="5" t="n">
        <v>2500</v>
      </c>
      <c r="F7" s="5" t="inlineStr"/>
      <c r="G7" s="6">
        <f>E7-F7</f>
        <v/>
      </c>
      <c r="H7" s="4" t="inlineStr">
        <is>
          <t>FAC-2024-001</t>
        </is>
      </c>
    </row>
    <row r="8">
      <c r="A8" s="4" t="n">
        <v>2</v>
      </c>
      <c r="B8" s="4" t="inlineStr">
        <is>
          <t>06/01/2026</t>
        </is>
      </c>
      <c r="C8" s="4" t="inlineStr">
        <is>
          <t>472</t>
        </is>
      </c>
      <c r="D8" s="2" t="inlineStr">
        <is>
          <t>IVA soportado 21%</t>
        </is>
      </c>
      <c r="E8" s="5" t="n">
        <v>525</v>
      </c>
      <c r="F8" s="5" t="inlineStr"/>
      <c r="G8" s="6">
        <f>E8-F8</f>
        <v/>
      </c>
      <c r="H8" s="4" t="inlineStr">
        <is>
          <t>FAC-2024-001</t>
        </is>
      </c>
    </row>
    <row r="9">
      <c r="A9" s="4" t="n">
        <v>2</v>
      </c>
      <c r="B9" s="4" t="inlineStr">
        <is>
          <t>06/01/2026</t>
        </is>
      </c>
      <c r="C9" s="4" t="inlineStr">
        <is>
          <t>400</t>
        </is>
      </c>
      <c r="D9" s="2" t="inlineStr">
        <is>
          <t>Proveedor: Construcciones Pérez SL</t>
        </is>
      </c>
      <c r="E9" s="5" t="inlineStr"/>
      <c r="F9" s="5" t="n">
        <v>3025</v>
      </c>
      <c r="G9" s="6">
        <f>E9-F9</f>
        <v/>
      </c>
      <c r="H9" s="4" t="inlineStr">
        <is>
          <t>FAC-2024-001</t>
        </is>
      </c>
    </row>
    <row r="10">
      <c r="A10" s="4" t="n">
        <v>3</v>
      </c>
      <c r="B10" s="4" t="inlineStr">
        <is>
          <t>09/01/2026</t>
        </is>
      </c>
      <c r="C10" s="4" t="inlineStr">
        <is>
          <t>430</t>
        </is>
      </c>
      <c r="D10" s="2" t="inlineStr">
        <is>
          <t>Cliente: Tecnología Avanzada SA</t>
        </is>
      </c>
      <c r="E10" s="5" t="n">
        <v>6050</v>
      </c>
      <c r="F10" s="5" t="inlineStr"/>
      <c r="G10" s="6">
        <f>E10-F10</f>
        <v/>
      </c>
      <c r="H10" s="4" t="inlineStr">
        <is>
          <t>FAC-2024-001</t>
        </is>
      </c>
    </row>
    <row r="11">
      <c r="A11" s="4" t="n">
        <v>3</v>
      </c>
      <c r="B11" s="4" t="inlineStr">
        <is>
          <t>09/01/2026</t>
        </is>
      </c>
      <c r="C11" s="4" t="inlineStr">
        <is>
          <t>700</t>
        </is>
      </c>
      <c r="D11" s="2" t="inlineStr">
        <is>
          <t>Venta mercancía</t>
        </is>
      </c>
      <c r="E11" s="5" t="inlineStr"/>
      <c r="F11" s="5" t="n">
        <v>5000</v>
      </c>
      <c r="G11" s="6">
        <f>E11-F11</f>
        <v/>
      </c>
      <c r="H11" s="4" t="inlineStr">
        <is>
          <t>FAC-2024-001</t>
        </is>
      </c>
    </row>
    <row r="12">
      <c r="A12" s="4" t="n">
        <v>3</v>
      </c>
      <c r="B12" s="4" t="inlineStr">
        <is>
          <t>09/01/2026</t>
        </is>
      </c>
      <c r="C12" s="4" t="inlineStr">
        <is>
          <t>477</t>
        </is>
      </c>
      <c r="D12" s="2" t="inlineStr">
        <is>
          <t>IVA repercutido 21%</t>
        </is>
      </c>
      <c r="E12" s="5" t="inlineStr"/>
      <c r="F12" s="5" t="n">
        <v>1050</v>
      </c>
      <c r="G12" s="6">
        <f>E12-F12</f>
        <v/>
      </c>
      <c r="H12" s="4" t="inlineStr">
        <is>
          <t>FAC-2024-001</t>
        </is>
      </c>
    </row>
    <row r="13">
      <c r="A13" s="4" t="n">
        <v>4</v>
      </c>
      <c r="B13" s="4" t="inlineStr">
        <is>
          <t>12/01/2026</t>
        </is>
      </c>
      <c r="C13" s="4" t="inlineStr">
        <is>
          <t>572</t>
        </is>
      </c>
      <c r="D13" s="2" t="inlineStr">
        <is>
          <t>Cobro cliente</t>
        </is>
      </c>
      <c r="E13" s="5" t="n">
        <v>6050</v>
      </c>
      <c r="F13" s="5" t="inlineStr"/>
      <c r="G13" s="6">
        <f>E13-F13</f>
        <v/>
      </c>
      <c r="H13" s="4" t="inlineStr">
        <is>
          <t>REC-001</t>
        </is>
      </c>
    </row>
    <row r="14">
      <c r="A14" s="4" t="n">
        <v>4</v>
      </c>
      <c r="B14" s="4" t="inlineStr">
        <is>
          <t>12/01/2026</t>
        </is>
      </c>
      <c r="C14" s="4" t="inlineStr">
        <is>
          <t>430</t>
        </is>
      </c>
      <c r="D14" s="2" t="inlineStr">
        <is>
          <t>Cliente: Tecnología Avanzada SA</t>
        </is>
      </c>
      <c r="E14" s="5" t="inlineStr"/>
      <c r="F14" s="5" t="n">
        <v>6050</v>
      </c>
      <c r="G14" s="6">
        <f>E14-F14</f>
        <v/>
      </c>
      <c r="H14" s="4" t="inlineStr">
        <is>
          <t>REC-001</t>
        </is>
      </c>
    </row>
    <row r="15">
      <c r="A15" s="4" t="n">
        <v>5</v>
      </c>
      <c r="B15" s="4" t="inlineStr">
        <is>
          <t>15/01/2026</t>
        </is>
      </c>
      <c r="C15" s="4" t="inlineStr">
        <is>
          <t>400</t>
        </is>
      </c>
      <c r="D15" s="2" t="inlineStr">
        <is>
          <t>Proveedor: Construcciones Pérez SL</t>
        </is>
      </c>
      <c r="E15" s="5" t="n">
        <v>3025</v>
      </c>
      <c r="F15" s="5" t="inlineStr"/>
      <c r="G15" s="6">
        <f>E15-F15</f>
        <v/>
      </c>
      <c r="H15" s="4" t="inlineStr">
        <is>
          <t>TRF-001</t>
        </is>
      </c>
    </row>
    <row r="16">
      <c r="A16" s="4" t="n">
        <v>5</v>
      </c>
      <c r="B16" s="4" t="inlineStr">
        <is>
          <t>15/01/2026</t>
        </is>
      </c>
      <c r="C16" s="4" t="inlineStr">
        <is>
          <t>572</t>
        </is>
      </c>
      <c r="D16" s="2" t="inlineStr">
        <is>
          <t>Pago transferencia</t>
        </is>
      </c>
      <c r="E16" s="5" t="inlineStr"/>
      <c r="F16" s="5" t="n">
        <v>3025</v>
      </c>
      <c r="G16" s="6">
        <f>E16-F16</f>
        <v/>
      </c>
      <c r="H16" s="4" t="inlineStr">
        <is>
          <t>TRF-001</t>
        </is>
      </c>
    </row>
    <row r="17">
      <c r="A17" s="4" t="n">
        <v>6</v>
      </c>
      <c r="B17" s="4" t="inlineStr">
        <is>
          <t>18/01/2026</t>
        </is>
      </c>
      <c r="C17" s="4" t="inlineStr">
        <is>
          <t>621</t>
        </is>
      </c>
      <c r="D17" s="2" t="inlineStr">
        <is>
          <t>Alquiler oficina</t>
        </is>
      </c>
      <c r="E17" s="5" t="n">
        <v>800</v>
      </c>
      <c r="F17" s="5" t="inlineStr"/>
      <c r="G17" s="6">
        <f>E17-F17</f>
        <v/>
      </c>
      <c r="H17" s="4" t="inlineStr">
        <is>
          <t>FAC-2024-002</t>
        </is>
      </c>
    </row>
    <row r="18">
      <c r="A18" s="4" t="n">
        <v>6</v>
      </c>
      <c r="B18" s="4" t="inlineStr">
        <is>
          <t>18/01/2026</t>
        </is>
      </c>
      <c r="C18" s="4" t="inlineStr">
        <is>
          <t>472</t>
        </is>
      </c>
      <c r="D18" s="2" t="inlineStr">
        <is>
          <t>IVA soportado 21%</t>
        </is>
      </c>
      <c r="E18" s="5" t="n">
        <v>168</v>
      </c>
      <c r="F18" s="5" t="inlineStr"/>
      <c r="G18" s="6">
        <f>E18-F18</f>
        <v/>
      </c>
      <c r="H18" s="4" t="inlineStr">
        <is>
          <t>FAC-2024-002</t>
        </is>
      </c>
    </row>
    <row r="19">
      <c r="A19" s="4" t="n">
        <v>6</v>
      </c>
      <c r="B19" s="4" t="inlineStr">
        <is>
          <t>18/01/2026</t>
        </is>
      </c>
      <c r="C19" s="4" t="inlineStr">
        <is>
          <t>400</t>
        </is>
      </c>
      <c r="D19" s="2" t="inlineStr">
        <is>
          <t>Inmobiliaria Centro</t>
        </is>
      </c>
      <c r="E19" s="5" t="inlineStr"/>
      <c r="F19" s="5" t="n">
        <v>968</v>
      </c>
      <c r="G19" s="6">
        <f>E19-F19</f>
        <v/>
      </c>
      <c r="H19" s="4" t="inlineStr">
        <is>
          <t>FAC-2024-002</t>
        </is>
      </c>
    </row>
    <row r="20">
      <c r="A20" s="4" t="n">
        <v>7</v>
      </c>
      <c r="B20" s="4" t="inlineStr">
        <is>
          <t>21/01/2026</t>
        </is>
      </c>
      <c r="C20" s="4" t="inlineStr">
        <is>
          <t>640</t>
        </is>
      </c>
      <c r="D20" s="2" t="inlineStr">
        <is>
          <t>Nómina enero</t>
        </is>
      </c>
      <c r="E20" s="5" t="n">
        <v>2400</v>
      </c>
      <c r="F20" s="5" t="inlineStr"/>
      <c r="G20" s="6">
        <f>E20-F20</f>
        <v/>
      </c>
      <c r="H20" s="4" t="inlineStr">
        <is>
          <t>NOM-001</t>
        </is>
      </c>
    </row>
    <row r="21">
      <c r="A21" s="4" t="n">
        <v>7</v>
      </c>
      <c r="B21" s="4" t="inlineStr">
        <is>
          <t>21/01/2026</t>
        </is>
      </c>
      <c r="C21" s="4" t="inlineStr">
        <is>
          <t>476</t>
        </is>
      </c>
      <c r="D21" s="2" t="inlineStr">
        <is>
          <t>Seguridad Social</t>
        </is>
      </c>
      <c r="E21" s="5" t="inlineStr"/>
      <c r="F21" s="5" t="n">
        <v>840</v>
      </c>
      <c r="G21" s="6">
        <f>E21-F21</f>
        <v/>
      </c>
      <c r="H21" s="4" t="inlineStr">
        <is>
          <t>NOM-001</t>
        </is>
      </c>
    </row>
    <row r="22">
      <c r="A22" s="4" t="n">
        <v>7</v>
      </c>
      <c r="B22" s="4" t="inlineStr">
        <is>
          <t>21/01/2026</t>
        </is>
      </c>
      <c r="C22" s="4" t="inlineStr">
        <is>
          <t>572</t>
        </is>
      </c>
      <c r="D22" s="2" t="inlineStr">
        <is>
          <t>Pago nómina</t>
        </is>
      </c>
      <c r="E22" s="5" t="inlineStr"/>
      <c r="F22" s="5" t="n">
        <v>1560</v>
      </c>
      <c r="G22" s="6">
        <f>E22-F22</f>
        <v/>
      </c>
      <c r="H22" s="4" t="inlineStr">
        <is>
          <t>NOM-001</t>
        </is>
      </c>
    </row>
    <row r="23">
      <c r="A23" s="4" t="n">
        <v>8</v>
      </c>
      <c r="B23" s="4" t="inlineStr">
        <is>
          <t>24/01/2026</t>
        </is>
      </c>
      <c r="C23" s="4" t="inlineStr">
        <is>
          <t>430</t>
        </is>
      </c>
      <c r="D23" s="2" t="inlineStr">
        <is>
          <t>Cliente: Distribuciones García</t>
        </is>
      </c>
      <c r="E23" s="5" t="n">
        <v>4840</v>
      </c>
      <c r="F23" s="5" t="inlineStr"/>
      <c r="G23" s="6">
        <f>E23-F23</f>
        <v/>
      </c>
      <c r="H23" s="4" t="inlineStr">
        <is>
          <t>FAC-2024-002</t>
        </is>
      </c>
    </row>
    <row r="24">
      <c r="A24" s="4" t="n">
        <v>8</v>
      </c>
      <c r="B24" s="4" t="inlineStr">
        <is>
          <t>24/01/2026</t>
        </is>
      </c>
      <c r="C24" s="4" t="inlineStr">
        <is>
          <t>700</t>
        </is>
      </c>
      <c r="D24" s="2" t="inlineStr">
        <is>
          <t>Venta mercancía</t>
        </is>
      </c>
      <c r="E24" s="5" t="inlineStr"/>
      <c r="F24" s="5" t="n">
        <v>4000</v>
      </c>
      <c r="G24" s="6">
        <f>E24-F24</f>
        <v/>
      </c>
      <c r="H24" s="4" t="inlineStr">
        <is>
          <t>FAC-2024-002</t>
        </is>
      </c>
    </row>
    <row r="25">
      <c r="A25" s="4" t="n">
        <v>8</v>
      </c>
      <c r="B25" s="4" t="inlineStr">
        <is>
          <t>24/01/2026</t>
        </is>
      </c>
      <c r="C25" s="4" t="inlineStr">
        <is>
          <t>477</t>
        </is>
      </c>
      <c r="D25" s="2" t="inlineStr">
        <is>
          <t>IVA repercutido 21%</t>
        </is>
      </c>
      <c r="E25" s="5" t="inlineStr"/>
      <c r="F25" s="5" t="n">
        <v>840</v>
      </c>
      <c r="G25" s="6">
        <f>E25-F25</f>
        <v/>
      </c>
      <c r="H25" s="4" t="inlineStr">
        <is>
          <t>FAC-2024-002</t>
        </is>
      </c>
    </row>
    <row r="26">
      <c r="A26" s="4" t="n">
        <v>9</v>
      </c>
      <c r="B26" s="4" t="inlineStr">
        <is>
          <t>27/01/2026</t>
        </is>
      </c>
      <c r="C26" s="4" t="inlineStr">
        <is>
          <t>600</t>
        </is>
      </c>
      <c r="D26" s="2" t="inlineStr">
        <is>
          <t>Compra mercancía</t>
        </is>
      </c>
      <c r="E26" s="5" t="n">
        <v>1800</v>
      </c>
      <c r="F26" s="5" t="inlineStr"/>
      <c r="G26" s="6">
        <f>E26-F26</f>
        <v/>
      </c>
      <c r="H26" s="4" t="inlineStr">
        <is>
          <t>FAC-2024-003</t>
        </is>
      </c>
    </row>
    <row r="27">
      <c r="A27" s="4" t="n">
        <v>9</v>
      </c>
      <c r="B27" s="4" t="inlineStr">
        <is>
          <t>27/01/2026</t>
        </is>
      </c>
      <c r="C27" s="4" t="inlineStr">
        <is>
          <t>472</t>
        </is>
      </c>
      <c r="D27" s="2" t="inlineStr">
        <is>
          <t>IVA soportado 21%</t>
        </is>
      </c>
      <c r="E27" s="5" t="n">
        <v>378</v>
      </c>
      <c r="F27" s="5" t="inlineStr"/>
      <c r="G27" s="6">
        <f>E27-F27</f>
        <v/>
      </c>
      <c r="H27" s="4" t="inlineStr">
        <is>
          <t>FAC-2024-003</t>
        </is>
      </c>
    </row>
    <row r="28">
      <c r="A28" s="4" t="n">
        <v>9</v>
      </c>
      <c r="B28" s="4" t="inlineStr">
        <is>
          <t>27/01/2026</t>
        </is>
      </c>
      <c r="C28" s="4" t="inlineStr">
        <is>
          <t>400</t>
        </is>
      </c>
      <c r="D28" s="2" t="inlineStr">
        <is>
          <t>Proveedor: Servicios López SL</t>
        </is>
      </c>
      <c r="E28" s="5" t="inlineStr"/>
      <c r="F28" s="5" t="n">
        <v>2178</v>
      </c>
      <c r="G28" s="6">
        <f>E28-F28</f>
        <v/>
      </c>
      <c r="H28" s="4" t="inlineStr">
        <is>
          <t>FAC-2024-003</t>
        </is>
      </c>
    </row>
    <row r="29">
      <c r="A29" s="4" t="n">
        <v>10</v>
      </c>
      <c r="B29" s="4" t="inlineStr">
        <is>
          <t>30/01/2026</t>
        </is>
      </c>
      <c r="C29" s="4" t="inlineStr">
        <is>
          <t>625</t>
        </is>
      </c>
      <c r="D29" s="2" t="inlineStr">
        <is>
          <t>Seguro local</t>
        </is>
      </c>
      <c r="E29" s="5" t="n">
        <v>350</v>
      </c>
      <c r="F29" s="5" t="inlineStr"/>
      <c r="G29" s="6">
        <f>E29-F29</f>
        <v/>
      </c>
      <c r="H29" s="4" t="inlineStr">
        <is>
          <t>FAC-2024-004</t>
        </is>
      </c>
    </row>
    <row r="30">
      <c r="A30" s="4" t="n">
        <v>10</v>
      </c>
      <c r="B30" s="4" t="inlineStr">
        <is>
          <t>30/01/2026</t>
        </is>
      </c>
      <c r="C30" s="4" t="inlineStr">
        <is>
          <t>472</t>
        </is>
      </c>
      <c r="D30" s="2" t="inlineStr">
        <is>
          <t>IVA soportado 21%</t>
        </is>
      </c>
      <c r="E30" s="5" t="n">
        <v>73.5</v>
      </c>
      <c r="F30" s="5" t="inlineStr"/>
      <c r="G30" s="6">
        <f>E30-F30</f>
        <v/>
      </c>
      <c r="H30" s="4" t="inlineStr">
        <is>
          <t>FAC-2024-004</t>
        </is>
      </c>
    </row>
    <row r="31">
      <c r="A31" s="4" t="n">
        <v>10</v>
      </c>
      <c r="B31" s="4" t="inlineStr">
        <is>
          <t>30/01/2026</t>
        </is>
      </c>
      <c r="C31" s="4" t="inlineStr">
        <is>
          <t>572</t>
        </is>
      </c>
      <c r="D31" s="2" t="inlineStr">
        <is>
          <t>Pago seguro</t>
        </is>
      </c>
      <c r="E31" s="5" t="inlineStr"/>
      <c r="F31" s="5" t="n">
        <v>423.5</v>
      </c>
      <c r="G31" s="6">
        <f>E31-F31</f>
        <v/>
      </c>
      <c r="H31" s="4" t="inlineStr">
        <is>
          <t>FAC-2024-004</t>
        </is>
      </c>
    </row>
    <row r="32">
      <c r="A32" s="2" t="n"/>
      <c r="B32" s="2" t="n"/>
      <c r="C32" s="2" t="n"/>
      <c r="D32" s="2" t="n"/>
      <c r="E32" s="5" t="n"/>
      <c r="F32" s="5" t="n"/>
      <c r="G32" s="7">
        <f>E32-F32</f>
        <v/>
      </c>
      <c r="H32" s="2" t="n"/>
    </row>
    <row r="33">
      <c r="A33" s="2" t="n"/>
      <c r="B33" s="2" t="n"/>
      <c r="C33" s="2" t="n"/>
      <c r="D33" s="2" t="n"/>
      <c r="E33" s="5" t="n"/>
      <c r="F33" s="5" t="n"/>
      <c r="G33" s="7">
        <f>E33-F33</f>
        <v/>
      </c>
      <c r="H33" s="2" t="n"/>
    </row>
    <row r="34">
      <c r="A34" s="2" t="n"/>
      <c r="B34" s="2" t="n"/>
      <c r="C34" s="2" t="n"/>
      <c r="D34" s="2" t="n"/>
      <c r="E34" s="5" t="n"/>
      <c r="F34" s="5" t="n"/>
      <c r="G34" s="7">
        <f>E34-F34</f>
        <v/>
      </c>
      <c r="H34" s="2" t="n"/>
    </row>
    <row r="35">
      <c r="A35" s="2" t="n"/>
      <c r="B35" s="2" t="n"/>
      <c r="C35" s="2" t="n"/>
      <c r="D35" s="2" t="n"/>
      <c r="E35" s="5" t="n"/>
      <c r="F35" s="5" t="n"/>
      <c r="G35" s="7">
        <f>E35-F35</f>
        <v/>
      </c>
      <c r="H35" s="2" t="n"/>
    </row>
    <row r="36">
      <c r="A36" s="2" t="n"/>
      <c r="B36" s="2" t="n"/>
      <c r="C36" s="2" t="n"/>
      <c r="D36" s="2" t="n"/>
      <c r="E36" s="5" t="n"/>
      <c r="F36" s="5" t="n"/>
      <c r="G36" s="7">
        <f>E36-F36</f>
        <v/>
      </c>
      <c r="H36" s="2" t="n"/>
    </row>
    <row r="37">
      <c r="A37" s="2" t="n"/>
      <c r="B37" s="2" t="n"/>
      <c r="C37" s="2" t="n"/>
      <c r="D37" s="2" t="n"/>
      <c r="E37" s="5" t="n"/>
      <c r="F37" s="5" t="n"/>
      <c r="G37" s="7">
        <f>E37-F37</f>
        <v/>
      </c>
      <c r="H37" s="2" t="n"/>
    </row>
    <row r="38">
      <c r="A38" s="2" t="n"/>
      <c r="B38" s="2" t="n"/>
      <c r="C38" s="2" t="n"/>
      <c r="D38" s="2" t="n"/>
      <c r="E38" s="5" t="n"/>
      <c r="F38" s="5" t="n"/>
      <c r="G38" s="7">
        <f>E38-F38</f>
        <v/>
      </c>
      <c r="H38" s="2" t="n"/>
    </row>
    <row r="39">
      <c r="A39" s="2" t="n"/>
      <c r="B39" s="2" t="n"/>
      <c r="C39" s="2" t="n"/>
      <c r="D39" s="2" t="n"/>
      <c r="E39" s="5" t="n"/>
      <c r="F39" s="5" t="n"/>
      <c r="G39" s="7">
        <f>E39-F39</f>
        <v/>
      </c>
      <c r="H39" s="2" t="n"/>
    </row>
    <row r="40">
      <c r="A40" s="2" t="n"/>
      <c r="B40" s="2" t="n"/>
      <c r="C40" s="2" t="n"/>
      <c r="D40" s="2" t="n"/>
      <c r="E40" s="5" t="n"/>
      <c r="F40" s="5" t="n"/>
      <c r="G40" s="7">
        <f>E40-F40</f>
        <v/>
      </c>
      <c r="H40" s="2" t="n"/>
    </row>
    <row r="41">
      <c r="A41" s="2" t="n"/>
      <c r="B41" s="2" t="n"/>
      <c r="C41" s="2" t="n"/>
      <c r="D41" s="2" t="n"/>
      <c r="E41" s="5" t="n"/>
      <c r="F41" s="5" t="n"/>
      <c r="G41" s="7">
        <f>E41-F41</f>
        <v/>
      </c>
      <c r="H41" s="2" t="n"/>
    </row>
    <row r="42">
      <c r="A42" s="2" t="n"/>
      <c r="B42" s="2" t="n"/>
      <c r="C42" s="2" t="n"/>
      <c r="D42" s="2" t="n"/>
      <c r="E42" s="5" t="n"/>
      <c r="F42" s="5" t="n"/>
      <c r="G42" s="7">
        <f>E42-F42</f>
        <v/>
      </c>
      <c r="H42" s="2" t="n"/>
    </row>
    <row r="43">
      <c r="A43" s="2" t="n"/>
      <c r="B43" s="2" t="n"/>
      <c r="C43" s="2" t="n"/>
      <c r="D43" s="2" t="n"/>
      <c r="E43" s="5" t="n"/>
      <c r="F43" s="5" t="n"/>
      <c r="G43" s="7">
        <f>E43-F43</f>
        <v/>
      </c>
      <c r="H43" s="2" t="n"/>
    </row>
    <row r="44">
      <c r="A44" s="2" t="n"/>
      <c r="B44" s="2" t="n"/>
      <c r="C44" s="2" t="n"/>
      <c r="D44" s="2" t="n"/>
      <c r="E44" s="5" t="n"/>
      <c r="F44" s="5" t="n"/>
      <c r="G44" s="7">
        <f>E44-F44</f>
        <v/>
      </c>
      <c r="H44" s="2" t="n"/>
    </row>
    <row r="45">
      <c r="A45" s="2" t="n"/>
      <c r="B45" s="2" t="n"/>
      <c r="C45" s="2" t="n"/>
      <c r="D45" s="2" t="n"/>
      <c r="E45" s="5" t="n"/>
      <c r="F45" s="5" t="n"/>
      <c r="G45" s="7">
        <f>E45-F45</f>
        <v/>
      </c>
      <c r="H45" s="2" t="n"/>
    </row>
    <row r="46">
      <c r="A46" s="2" t="n"/>
      <c r="B46" s="2" t="n"/>
      <c r="C46" s="2" t="n"/>
      <c r="D46" s="2" t="n"/>
      <c r="E46" s="5" t="n"/>
      <c r="F46" s="5" t="n"/>
      <c r="G46" s="7">
        <f>E46-F46</f>
        <v/>
      </c>
      <c r="H46" s="2" t="n"/>
    </row>
    <row r="47">
      <c r="A47" s="2" t="n"/>
      <c r="B47" s="2" t="n"/>
      <c r="C47" s="2" t="n"/>
      <c r="D47" s="2" t="n"/>
      <c r="E47" s="5" t="n"/>
      <c r="F47" s="5" t="n"/>
      <c r="G47" s="7">
        <f>E47-F47</f>
        <v/>
      </c>
      <c r="H47" s="2" t="n"/>
    </row>
    <row r="48">
      <c r="A48" s="2" t="n"/>
      <c r="B48" s="2" t="n"/>
      <c r="C48" s="2" t="n"/>
      <c r="D48" s="2" t="n"/>
      <c r="E48" s="5" t="n"/>
      <c r="F48" s="5" t="n"/>
      <c r="G48" s="7">
        <f>E48-F48</f>
        <v/>
      </c>
      <c r="H48" s="2" t="n"/>
    </row>
    <row r="49">
      <c r="A49" s="2" t="n"/>
      <c r="B49" s="2" t="n"/>
      <c r="C49" s="2" t="n"/>
      <c r="D49" s="2" t="n"/>
      <c r="E49" s="5" t="n"/>
      <c r="F49" s="5" t="n"/>
      <c r="G49" s="7">
        <f>E49-F49</f>
        <v/>
      </c>
      <c r="H49" s="2" t="n"/>
    </row>
    <row r="50">
      <c r="A50" s="2" t="n"/>
      <c r="B50" s="2" t="n"/>
      <c r="C50" s="2" t="n"/>
      <c r="D50" s="2" t="n"/>
      <c r="E50" s="5" t="n"/>
      <c r="F50" s="5" t="n"/>
      <c r="G50" s="7">
        <f>E50-F50</f>
        <v/>
      </c>
      <c r="H50" s="2" t="n"/>
    </row>
    <row r="51">
      <c r="A51" s="2" t="n"/>
      <c r="B51" s="2" t="n"/>
      <c r="C51" s="2" t="n"/>
      <c r="D51" s="2" t="n"/>
      <c r="E51" s="5" t="n"/>
      <c r="F51" s="5" t="n"/>
      <c r="G51" s="7">
        <f>E51-F51</f>
        <v/>
      </c>
      <c r="H51" s="2" t="n"/>
    </row>
    <row r="53">
      <c r="A53" s="8" t="inlineStr">
        <is>
          <t>TOTALES</t>
        </is>
      </c>
      <c r="E53" s="9">
        <f>SUM(E5:E52)</f>
        <v/>
      </c>
      <c r="F53" s="9">
        <f>SUM(F5:F52)</f>
        <v/>
      </c>
      <c r="G53" s="9">
        <f>E53-F53</f>
        <v/>
      </c>
    </row>
    <row r="55">
      <c r="A55" s="10" t="inlineStr">
        <is>
          <t>VERIFICACIÓN DE CUADRE:</t>
        </is>
      </c>
      <c r="E55" s="11">
        <f>IF(E53=F53,"✓ CUADRADO","✗ DESCUADRADO")</f>
        <v/>
      </c>
    </row>
  </sheetData>
  <mergeCells count="3">
    <mergeCell ref="A1:H1"/>
    <mergeCell ref="A53:D53"/>
    <mergeCell ref="A55:D5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5"/>
  <sheetViews>
    <sheetView workbookViewId="0">
      <selection activeCell="A1" sqref="A1"/>
    </sheetView>
  </sheetViews>
  <sheetFormatPr baseColWidth="8" defaultRowHeight="15"/>
  <cols>
    <col width="40" customWidth="1" min="1" max="1"/>
    <col width="50" customWidth="1" min="2" max="2"/>
  </cols>
  <sheetData>
    <row r="1">
      <c r="A1" s="12" t="inlineStr">
        <is>
          <t>INSTRUCCIONES DE USO DEL LIBRO DIARIO</t>
        </is>
      </c>
      <c r="B1" t="inlineStr"/>
    </row>
    <row r="2">
      <c r="A2" t="inlineStr"/>
      <c r="B2" t="inlineStr"/>
    </row>
    <row r="3">
      <c r="A3" s="10" t="inlineStr">
        <is>
          <t>1. Asiento:</t>
        </is>
      </c>
      <c r="B3" t="inlineStr">
        <is>
          <t>Número correlativo del asiento contable</t>
        </is>
      </c>
    </row>
    <row r="4">
      <c r="A4" s="10" t="inlineStr">
        <is>
          <t>2. Fecha:</t>
        </is>
      </c>
      <c r="B4" t="inlineStr">
        <is>
          <t>Fecha de la operación (formato dd/mm/aaaa)</t>
        </is>
      </c>
    </row>
    <row r="5">
      <c r="A5" s="10" t="inlineStr">
        <is>
          <t>3. Cuenta:</t>
        </is>
      </c>
      <c r="B5" t="inlineStr">
        <is>
          <t>Código de la cuenta del Plan General Contable</t>
        </is>
      </c>
    </row>
    <row r="6">
      <c r="A6" s="10" t="inlineStr">
        <is>
          <t>4. Descripción:</t>
        </is>
      </c>
      <c r="B6" t="inlineStr">
        <is>
          <t>Descripción detallada de la operación</t>
        </is>
      </c>
    </row>
    <row r="7">
      <c r="A7" s="10" t="inlineStr">
        <is>
          <t>5. Debe:</t>
        </is>
      </c>
      <c r="B7" t="inlineStr">
        <is>
          <t>Importe del cargo (aumentos de activo o gastos)</t>
        </is>
      </c>
    </row>
    <row r="8">
      <c r="A8" s="10" t="inlineStr">
        <is>
          <t>6. Haber:</t>
        </is>
      </c>
      <c r="B8" t="inlineStr">
        <is>
          <t>Importe del abono (aumentos de pasivo, patrimonio o ingresos)</t>
        </is>
      </c>
    </row>
    <row r="9">
      <c r="A9" s="10" t="inlineStr">
        <is>
          <t>7. Saldo:</t>
        </is>
      </c>
      <c r="B9" t="inlineStr">
        <is>
          <t>Se calcula automáticamente (Debe - Haber)</t>
        </is>
      </c>
    </row>
    <row r="10">
      <c r="A10" s="10" t="inlineStr">
        <is>
          <t>8. Documento:</t>
        </is>
      </c>
      <c r="B10" t="inlineStr">
        <is>
          <t>Referencia del documento soporte</t>
        </is>
      </c>
    </row>
    <row r="11">
      <c r="A11" t="inlineStr"/>
      <c r="B11" t="inlineStr"/>
    </row>
    <row r="12">
      <c r="A12" s="13" t="inlineStr">
        <is>
          <t>IMPORTANTE:</t>
        </is>
      </c>
      <c r="B12" t="inlineStr"/>
    </row>
    <row r="13">
      <c r="A13" t="inlineStr">
        <is>
          <t>- Cada asiento debe estar balanceado (Total Debe = Total Haber)</t>
        </is>
      </c>
      <c r="B13" t="inlineStr"/>
    </row>
    <row r="14">
      <c r="A14" t="inlineStr">
        <is>
          <t>- Las celdas amarillas son para rellenar</t>
        </is>
      </c>
      <c r="B14" t="inlineStr"/>
    </row>
    <row r="15">
      <c r="A15" t="inlineStr">
        <is>
          <t>- Las celdas blancas contienen fórmulas (no modificar)</t>
        </is>
      </c>
      <c r="B15" t="inlineStr"/>
    </row>
    <row r="16">
      <c r="A16" t="inlineStr">
        <is>
          <t>- El libro verifica automáticamente el cuadre</t>
        </is>
      </c>
      <c r="B16" t="inlineStr"/>
    </row>
    <row r="17">
      <c r="A17" t="inlineStr"/>
      <c r="B17" t="inlineStr"/>
    </row>
    <row r="18">
      <c r="A18" s="13" t="inlineStr">
        <is>
          <t>PRINCIPALES CUENTAS DEL PGC:</t>
        </is>
      </c>
      <c r="B18" t="inlineStr"/>
    </row>
    <row r="19">
      <c r="A19" t="inlineStr">
        <is>
          <t>100-129:</t>
        </is>
      </c>
      <c r="B19" t="inlineStr">
        <is>
          <t>Fondos propios</t>
        </is>
      </c>
    </row>
    <row r="20">
      <c r="A20" t="inlineStr">
        <is>
          <t>200-299:</t>
        </is>
      </c>
      <c r="B20" t="inlineStr">
        <is>
          <t>Inmovilizado</t>
        </is>
      </c>
    </row>
    <row r="21">
      <c r="A21" t="inlineStr">
        <is>
          <t>300-399:</t>
        </is>
      </c>
      <c r="B21" t="inlineStr">
        <is>
          <t>Existencias</t>
        </is>
      </c>
    </row>
    <row r="22">
      <c r="A22" t="inlineStr">
        <is>
          <t>400-499:</t>
        </is>
      </c>
      <c r="B22" t="inlineStr">
        <is>
          <t>Acreedores y deudores</t>
        </is>
      </c>
    </row>
    <row r="23">
      <c r="A23" t="inlineStr">
        <is>
          <t>500-599:</t>
        </is>
      </c>
      <c r="B23" t="inlineStr">
        <is>
          <t>Cuentas financieras</t>
        </is>
      </c>
    </row>
    <row r="24">
      <c r="A24" t="inlineStr">
        <is>
          <t>600-699:</t>
        </is>
      </c>
      <c r="B24" t="inlineStr">
        <is>
          <t>Compras y gastos</t>
        </is>
      </c>
    </row>
    <row r="25">
      <c r="A25" t="inlineStr">
        <is>
          <t>700-799:</t>
        </is>
      </c>
      <c r="B25" t="inlineStr">
        <is>
          <t>Ventas e ingresos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2026-01-30T15:49:09Z</dcterms:created>
  <dcterms:modified xmlns:dcterms="http://purl.org/dc/terms/" xmlns:xsi="http://www.w3.org/2001/XMLSchema-instance" xsi:type="dcterms:W3CDTF">2026-01-30T15:49:09Z</dcterms:modified>
</cp:coreProperties>
</file>