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ciones" sheetId="1" state="visible" r:id="rId1"/>
    <sheet xmlns:r="http://schemas.openxmlformats.org/officeDocument/2006/relationships" name="Mis Tareas" sheetId="2" state="visible" r:id="rId2"/>
    <sheet xmlns:r="http://schemas.openxmlformats.org/officeDocument/2006/relationships" name="Matriz Visual" sheetId="3" state="visible" r:id="rId3"/>
    <sheet xmlns:r="http://schemas.openxmlformats.org/officeDocument/2006/relationships" name="Análisi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1E3A8A"/>
      <sz val="12"/>
    </font>
    <font>
      <b val="1"/>
      <color rgb="00DC2626"/>
      <sz val="11"/>
    </font>
    <font>
      <b val="1"/>
      <color rgb="00FFFFFF"/>
      <sz val="11"/>
    </font>
    <font>
      <i val="1"/>
      <sz val="10"/>
    </font>
    <font>
      <b val="1"/>
      <sz val="12"/>
    </font>
    <font>
      <b val="1"/>
    </font>
    <font>
      <b val="1"/>
      <sz val="10"/>
    </font>
    <font>
      <b val="1"/>
      <color rgb="001E3A8A"/>
      <sz val="14"/>
    </font>
    <font>
      <b val="1"/>
      <sz val="11"/>
    </font>
    <font>
      <b val="1"/>
      <color rgb="00059669"/>
      <sz val="11"/>
    </font>
    <font>
      <sz val="10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FCA5A5"/>
        <bgColor rgb="00FCA5A5"/>
      </patternFill>
    </fill>
    <fill>
      <patternFill patternType="solid">
        <fgColor rgb="0086EFAC"/>
        <bgColor rgb="0086EFAC"/>
      </patternFill>
    </fill>
    <fill>
      <patternFill patternType="solid">
        <fgColor rgb="00FCD34D"/>
        <bgColor rgb="00FCD34D"/>
      </patternFill>
    </fill>
    <fill>
      <patternFill patternType="solid">
        <fgColor rgb="00E0E7FF"/>
        <bgColor rgb="00E0E7FF"/>
      </patternFill>
    </fill>
    <fill>
      <patternFill patternType="solid">
        <fgColor rgb="00DBEAFE"/>
        <bgColor rgb="00DBEAFE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thick"/>
      <right style="thick"/>
      <top style="thick"/>
      <bottom style="thick"/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 wrapText="1"/>
    </xf>
    <xf numFmtId="0" fontId="0" fillId="3" borderId="1" applyAlignment="1" pivotButton="0" quotePrefix="0" xfId="0">
      <alignment vertical="center" wrapText="1"/>
    </xf>
    <xf numFmtId="0" fontId="1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pivotButton="0" quotePrefix="0" xfId="0"/>
    <xf numFmtId="0" fontId="7" fillId="4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9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7" fillId="5" borderId="1" applyAlignment="1" pivotButton="0" quotePrefix="0" xfId="0">
      <alignment horizontal="left" vertical="center"/>
    </xf>
    <xf numFmtId="0" fontId="7" fillId="6" borderId="1" applyAlignment="1" pivotButton="0" quotePrefix="0" xfId="0">
      <alignment horizontal="left" vertical="center"/>
    </xf>
    <xf numFmtId="0" fontId="7" fillId="7" borderId="1" applyAlignment="1" pivotButton="0" quotePrefix="0" xfId="0">
      <alignment horizontal="left" vertical="center"/>
    </xf>
    <xf numFmtId="0" fontId="7" fillId="8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 wrapText="1"/>
    </xf>
    <xf numFmtId="0" fontId="8" fillId="5" borderId="2" applyAlignment="1" pivotButton="0" quotePrefix="0" xfId="0">
      <alignment horizontal="center" vertical="center" wrapText="1"/>
    </xf>
    <xf numFmtId="0" fontId="8" fillId="4" borderId="2" applyAlignment="1" pivotButton="0" quotePrefix="0" xfId="0">
      <alignment horizontal="center" vertical="center" wrapText="1"/>
    </xf>
    <xf numFmtId="0" fontId="8" fillId="7" borderId="2" applyAlignment="1" pivotButton="0" quotePrefix="0" xfId="0">
      <alignment horizontal="center" vertical="center" wrapText="1"/>
    </xf>
    <xf numFmtId="0" fontId="8" fillId="6" borderId="2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pivotButton="0" quotePrefix="0" xfId="0"/>
    <xf numFmtId="0" fontId="10" fillId="0" borderId="0" pivotButton="0" quotePrefix="0" xfId="0"/>
    <xf numFmtId="0" fontId="7" fillId="0" borderId="1" pivotButton="0" quotePrefix="0" xfId="0"/>
    <xf numFmtId="0" fontId="0" fillId="0" borderId="1" applyAlignment="1" pivotButton="0" quotePrefix="0" xfId="0">
      <alignment horizontal="center"/>
    </xf>
    <xf numFmtId="9" fontId="0" fillId="0" borderId="1" applyAlignment="1" pivotButton="0" quotePrefix="0" xfId="0">
      <alignment horizontal="center"/>
    </xf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Tareas por Cuadrante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'Matriz Visual'!C6</f>
            </strRef>
          </tx>
          <spPr>
            <a:ln xmlns:a="http://schemas.openxmlformats.org/drawingml/2006/main">
              <a:prstDash val="solid"/>
            </a:ln>
          </spPr>
          <cat>
            <numRef>
              <f>'Matriz Visual'!$B$7:$B$10</f>
            </numRef>
          </cat>
          <val>
            <numRef>
              <f>'Matriz Visual'!$C$7:$C$10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Cuadrante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Número de Tareas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6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MATRIZ DE EISENHOWER - GESTIÓN DE PRIORIDADES</t>
        </is>
      </c>
    </row>
    <row r="2">
      <c r="A2" t="inlineStr"/>
    </row>
    <row r="3">
      <c r="A3" t="inlineStr">
        <is>
          <t>¿Qué es la Matriz de Eisenhower?</t>
        </is>
      </c>
    </row>
    <row r="4">
      <c r="A4" t="inlineStr">
        <is>
          <t>Es una herramienta de gestión del tiempo que clasifica tareas según dos criterios:</t>
        </is>
      </c>
    </row>
    <row r="5">
      <c r="A5" t="inlineStr">
        <is>
          <t>• URGENCIA: ¿Requiere atención inmediata?</t>
        </is>
      </c>
    </row>
    <row r="6">
      <c r="A6" t="inlineStr">
        <is>
          <t>• IMPORTANCIA: ¿Contribuye a tus objetivos a largo plazo?</t>
        </is>
      </c>
    </row>
    <row r="7">
      <c r="A7" t="inlineStr"/>
    </row>
    <row r="8">
      <c r="A8" s="2" t="inlineStr">
        <is>
          <t>LOS 4 CUADRANTES:</t>
        </is>
      </c>
    </row>
    <row r="9">
      <c r="A9" t="inlineStr"/>
    </row>
    <row r="10">
      <c r="A10" s="3" t="inlineStr">
        <is>
          <t>1. URGENTE E IMPORTANTE (Hacer Ya)</t>
        </is>
      </c>
    </row>
    <row r="11">
      <c r="A11" t="inlineStr">
        <is>
          <t xml:space="preserve">   - Crisis, emergencias, problemas críticos</t>
        </is>
      </c>
    </row>
    <row r="12">
      <c r="A12" t="inlineStr">
        <is>
          <t xml:space="preserve">   - Proyectos con fecha límite inmediata</t>
        </is>
      </c>
    </row>
    <row r="13">
      <c r="A13" t="inlineStr">
        <is>
          <t xml:space="preserve">   - Acción: Hazlo inmediatamente</t>
        </is>
      </c>
    </row>
    <row r="14">
      <c r="A14" t="inlineStr"/>
    </row>
    <row r="15">
      <c r="A15" s="3" t="inlineStr">
        <is>
          <t>2. NO URGENTE PERO IMPORTANTE (Planificar)</t>
        </is>
      </c>
    </row>
    <row r="16">
      <c r="A16" t="inlineStr">
        <is>
          <t xml:space="preserve">   - Planificación estratégica, desarrollo personal</t>
        </is>
      </c>
    </row>
    <row r="17">
      <c r="A17" t="inlineStr">
        <is>
          <t xml:space="preserve">   - Construcción de relaciones, prevención</t>
        </is>
      </c>
    </row>
    <row r="18">
      <c r="A18" t="inlineStr">
        <is>
          <t xml:space="preserve">   - Acción: Programa tiempo específico para esto</t>
        </is>
      </c>
    </row>
    <row r="19">
      <c r="A19" t="inlineStr"/>
    </row>
    <row r="20">
      <c r="A20" s="3" t="inlineStr">
        <is>
          <t>3. URGENTE PERO NO IMPORTANTE (Delegar)</t>
        </is>
      </c>
    </row>
    <row r="21">
      <c r="A21" t="inlineStr">
        <is>
          <t xml:space="preserve">   - Interrupciones, algunas llamadas/emails</t>
        </is>
      </c>
    </row>
    <row r="22">
      <c r="A22" t="inlineStr">
        <is>
          <t xml:space="preserve">   - Reuniones improductivas, tareas de otros</t>
        </is>
      </c>
    </row>
    <row r="23">
      <c r="A23" t="inlineStr">
        <is>
          <t xml:space="preserve">   - Acción: Delega si es posible</t>
        </is>
      </c>
    </row>
    <row r="24">
      <c r="A24" t="inlineStr"/>
    </row>
    <row r="25">
      <c r="A25" s="3" t="inlineStr">
        <is>
          <t>4. NI URGENTE NI IMPORTANTE (Eliminar)</t>
        </is>
      </c>
    </row>
    <row r="26">
      <c r="A26" t="inlineStr">
        <is>
          <t xml:space="preserve">   - Distracciones, redes sociales excesivas</t>
        </is>
      </c>
    </row>
    <row r="27">
      <c r="A27" t="inlineStr">
        <is>
          <t xml:space="preserve">   - Actividades que matan el tiempo</t>
        </is>
      </c>
    </row>
    <row r="28">
      <c r="A28" t="inlineStr">
        <is>
          <t xml:space="preserve">   - Acción: Minimiza o elimina</t>
        </is>
      </c>
    </row>
    <row r="29">
      <c r="A29" t="inlineStr"/>
    </row>
    <row r="30">
      <c r="A30" s="2" t="inlineStr">
        <is>
          <t>CÓMO USAR ESTA PLANTILLA:</t>
        </is>
      </c>
    </row>
    <row r="31">
      <c r="A31" s="3" t="inlineStr">
        <is>
          <t>1. Ve a la hoja 'Mis Tareas'</t>
        </is>
      </c>
    </row>
    <row r="32">
      <c r="A32" s="3" t="inlineStr">
        <is>
          <t>2. Añade tus tareas en la lista</t>
        </is>
      </c>
    </row>
    <row r="33">
      <c r="A33" s="3" t="inlineStr">
        <is>
          <t>3. Marca si es Urgente (Sí/No) e Importante (Sí/No)</t>
        </is>
      </c>
    </row>
    <row r="34">
      <c r="A34" s="3" t="inlineStr">
        <is>
          <t>4. La plantilla clasificará automáticamente en el cuadrante</t>
        </is>
      </c>
    </row>
    <row r="35">
      <c r="A35" t="inlineStr">
        <is>
          <t>5. Revisa la hoja 'Matriz Visual' para ver el resumen</t>
        </is>
      </c>
    </row>
    <row r="36">
      <c r="A36" t="inlineStr">
        <is>
          <t>6. Actualiza semanalmente para mejores resultados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30" customWidth="1" min="2" max="2"/>
    <col width="40" customWidth="1" min="3" max="3"/>
    <col width="12" customWidth="1" min="4" max="4"/>
    <col width="15" customWidth="1" min="5" max="5"/>
    <col width="18" customWidth="1" min="6" max="6"/>
    <col width="15" customWidth="1" min="7" max="7"/>
    <col width="14" customWidth="1" min="8" max="8"/>
  </cols>
  <sheetData>
    <row r="1">
      <c r="A1" s="4" t="inlineStr">
        <is>
          <t>Nº</t>
        </is>
      </c>
      <c r="B1" s="4" t="inlineStr">
        <is>
          <t>TAREA</t>
        </is>
      </c>
      <c r="C1" s="4" t="inlineStr">
        <is>
          <t>DESCRIPCIÓN</t>
        </is>
      </c>
      <c r="D1" s="4" t="inlineStr">
        <is>
          <t>¿URGENTE?</t>
        </is>
      </c>
      <c r="E1" s="4" t="inlineStr">
        <is>
          <t>¿IMPORTANTE?</t>
        </is>
      </c>
      <c r="F1" s="4" t="inlineStr">
        <is>
          <t>CUADRANTE</t>
        </is>
      </c>
      <c r="G1" s="4" t="inlineStr">
        <is>
          <t>FECHA LÍMITE</t>
        </is>
      </c>
      <c r="H1" s="4" t="inlineStr">
        <is>
          <t>ESTADO</t>
        </is>
      </c>
    </row>
    <row r="2">
      <c r="A2" s="5" t="n">
        <v>1</v>
      </c>
      <c r="B2" s="5" t="inlineStr">
        <is>
          <t>Presentación cliente importante</t>
        </is>
      </c>
      <c r="C2" s="5" t="inlineStr">
        <is>
          <t>Preparar propuesta para renovación contrato</t>
        </is>
      </c>
      <c r="D2" s="6" t="inlineStr">
        <is>
          <t>Sí</t>
        </is>
      </c>
      <c r="E2" s="6" t="inlineStr">
        <is>
          <t>Sí</t>
        </is>
      </c>
      <c r="F2" s="5">
        <f>IF(AND(D2="Sí",E2="Sí"),"1. Hacer Ya",IF(AND(D2="No",E2="Sí"),"2. Planificar",IF(AND(D2="Sí",E2="No"),"3. Delegar","4. Eliminar")))</f>
        <v/>
      </c>
      <c r="G2" s="6" t="inlineStr"/>
      <c r="H2" s="6" t="inlineStr">
        <is>
          <t>01/02/2026</t>
        </is>
      </c>
    </row>
    <row r="3">
      <c r="A3" s="5" t="n">
        <v>2</v>
      </c>
      <c r="B3" s="5" t="inlineStr">
        <is>
          <t>Planificación trimestral</t>
        </is>
      </c>
      <c r="C3" s="5" t="inlineStr">
        <is>
          <t>Definir objetivos Q2 y asignar recursos</t>
        </is>
      </c>
      <c r="D3" s="6" t="inlineStr">
        <is>
          <t>No</t>
        </is>
      </c>
      <c r="E3" s="6" t="inlineStr">
        <is>
          <t>Sí</t>
        </is>
      </c>
      <c r="F3" s="5">
        <f>IF(AND(D3="Sí",E3="Sí"),"1. Hacer Ya",IF(AND(D3="No",E3="Sí"),"2. Planificar",IF(AND(D3="Sí",E3="No"),"3. Delegar","4. Eliminar")))</f>
        <v/>
      </c>
      <c r="G3" s="6" t="inlineStr"/>
      <c r="H3" s="6" t="inlineStr">
        <is>
          <t>14/02/2026</t>
        </is>
      </c>
    </row>
    <row r="4">
      <c r="A4" s="5" t="n">
        <v>3</v>
      </c>
      <c r="B4" s="5" t="inlineStr">
        <is>
          <t>Responder email proveedor</t>
        </is>
      </c>
      <c r="C4" s="5" t="inlineStr">
        <is>
          <t>Confirmación pedido material oficina</t>
        </is>
      </c>
      <c r="D4" s="6" t="inlineStr">
        <is>
          <t>Sí</t>
        </is>
      </c>
      <c r="E4" s="6" t="inlineStr">
        <is>
          <t>No</t>
        </is>
      </c>
      <c r="F4" s="5">
        <f>IF(AND(D4="Sí",E4="Sí"),"1. Hacer Ya",IF(AND(D4="No",E4="Sí"),"2. Planificar",IF(AND(D4="Sí",E4="No"),"3. Delegar","4. Eliminar")))</f>
        <v/>
      </c>
      <c r="G4" s="6" t="inlineStr"/>
      <c r="H4" s="6" t="inlineStr">
        <is>
          <t>30/01/2026</t>
        </is>
      </c>
    </row>
    <row r="5">
      <c r="A5" s="5" t="n">
        <v>4</v>
      </c>
      <c r="B5" s="5" t="inlineStr">
        <is>
          <t>Reunión equipo técnico</t>
        </is>
      </c>
      <c r="C5" s="5" t="inlineStr">
        <is>
          <t>Revisión semanal proyectos en curso</t>
        </is>
      </c>
      <c r="D5" s="6" t="inlineStr">
        <is>
          <t>Sí</t>
        </is>
      </c>
      <c r="E5" s="6" t="inlineStr">
        <is>
          <t>Sí</t>
        </is>
      </c>
      <c r="F5" s="5">
        <f>IF(AND(D5="Sí",E5="Sí"),"1. Hacer Ya",IF(AND(D5="No",E5="Sí"),"2. Planificar",IF(AND(D5="Sí",E5="No"),"3. Delegar","4. Eliminar")))</f>
        <v/>
      </c>
      <c r="G5" s="6" t="inlineStr"/>
      <c r="H5" s="6" t="inlineStr">
        <is>
          <t>30/01/2026</t>
        </is>
      </c>
    </row>
    <row r="6">
      <c r="A6" s="5" t="n">
        <v>5</v>
      </c>
      <c r="B6" s="5" t="inlineStr">
        <is>
          <t>Formación Excel avanzado</t>
        </is>
      </c>
      <c r="C6" s="5" t="inlineStr">
        <is>
          <t>Curso online gestión datos</t>
        </is>
      </c>
      <c r="D6" s="6" t="inlineStr">
        <is>
          <t>No</t>
        </is>
      </c>
      <c r="E6" s="6" t="inlineStr">
        <is>
          <t>Sí</t>
        </is>
      </c>
      <c r="F6" s="5">
        <f>IF(AND(D6="Sí",E6="Sí"),"1. Hacer Ya",IF(AND(D6="No",E6="Sí"),"2. Planificar",IF(AND(D6="Sí",E6="No"),"3. Delegar","4. Eliminar")))</f>
        <v/>
      </c>
      <c r="G6" s="6" t="inlineStr"/>
      <c r="H6" s="6" t="inlineStr">
        <is>
          <t>01/03/2026</t>
        </is>
      </c>
    </row>
    <row r="7">
      <c r="A7" s="5" t="n">
        <v>6</v>
      </c>
      <c r="B7" s="5" t="inlineStr">
        <is>
          <t>Revisar redes sociales</t>
        </is>
      </c>
      <c r="C7" s="5" t="inlineStr">
        <is>
          <t>Chequeo general sin objetivo específico</t>
        </is>
      </c>
      <c r="D7" s="6" t="inlineStr">
        <is>
          <t>No</t>
        </is>
      </c>
      <c r="E7" s="6" t="inlineStr">
        <is>
          <t>No</t>
        </is>
      </c>
      <c r="F7" s="5">
        <f>IF(AND(D7="Sí",E7="Sí"),"1. Hacer Ya",IF(AND(D7="No",E7="Sí"),"2. Planificar",IF(AND(D7="Sí",E7="No"),"3. Delegar","4. Eliminar")))</f>
        <v/>
      </c>
      <c r="G7" s="6" t="inlineStr"/>
      <c r="H7" s="6" t="inlineStr"/>
    </row>
    <row r="8">
      <c r="A8" s="5" t="n">
        <v>7</v>
      </c>
      <c r="B8" s="5" t="inlineStr">
        <is>
          <t>Arreglar impresora</t>
        </is>
      </c>
      <c r="C8" s="5" t="inlineStr">
        <is>
          <t>Llamar al técnico para mantenimiento</t>
        </is>
      </c>
      <c r="D8" s="6" t="inlineStr">
        <is>
          <t>Sí</t>
        </is>
      </c>
      <c r="E8" s="6" t="inlineStr">
        <is>
          <t>No</t>
        </is>
      </c>
      <c r="F8" s="5">
        <f>IF(AND(D8="Sí",E8="Sí"),"1. Hacer Ya",IF(AND(D8="No",E8="Sí"),"2. Planificar",IF(AND(D8="Sí",E8="No"),"3. Delegar","4. Eliminar")))</f>
        <v/>
      </c>
      <c r="G8" s="6" t="inlineStr"/>
      <c r="H8" s="6" t="inlineStr">
        <is>
          <t>31/01/2026</t>
        </is>
      </c>
    </row>
    <row r="9">
      <c r="A9" s="5" t="n">
        <v>8</v>
      </c>
      <c r="B9" s="5" t="inlineStr">
        <is>
          <t>Estrategia marketing 2024</t>
        </is>
      </c>
      <c r="C9" s="5" t="inlineStr">
        <is>
          <t>Planificar campañas anuales</t>
        </is>
      </c>
      <c r="D9" s="6" t="inlineStr">
        <is>
          <t>No</t>
        </is>
      </c>
      <c r="E9" s="6" t="inlineStr">
        <is>
          <t>Sí</t>
        </is>
      </c>
      <c r="F9" s="5">
        <f>IF(AND(D9="Sí",E9="Sí"),"1. Hacer Ya",IF(AND(D9="No",E9="Sí"),"2. Planificar",IF(AND(D9="Sí",E9="No"),"3. Delegar","4. Eliminar")))</f>
        <v/>
      </c>
      <c r="G9" s="6" t="inlineStr"/>
      <c r="H9" s="6" t="inlineStr">
        <is>
          <t>19/02/2026</t>
        </is>
      </c>
    </row>
    <row r="10">
      <c r="A10" s="5" t="n">
        <v>9</v>
      </c>
      <c r="B10" s="5" t="inlineStr">
        <is>
          <t>Llamada queja cliente</t>
        </is>
      </c>
      <c r="C10" s="5" t="inlineStr">
        <is>
          <t>Resolver incidencia facturación urgente</t>
        </is>
      </c>
      <c r="D10" s="6" t="inlineStr">
        <is>
          <t>Sí</t>
        </is>
      </c>
      <c r="E10" s="6" t="inlineStr">
        <is>
          <t>Sí</t>
        </is>
      </c>
      <c r="F10" s="5">
        <f>IF(AND(D10="Sí",E10="Sí"),"1. Hacer Ya",IF(AND(D10="No",E10="Sí"),"2. Planificar",IF(AND(D10="Sí",E10="No"),"3. Delegar","4. Eliminar")))</f>
        <v/>
      </c>
      <c r="G10" s="6" t="inlineStr"/>
      <c r="H10" s="6" t="inlineStr">
        <is>
          <t>30/01/2026</t>
        </is>
      </c>
    </row>
    <row r="11">
      <c r="A11" s="5" t="n">
        <v>10</v>
      </c>
      <c r="B11" s="5" t="inlineStr">
        <is>
          <t>Organizar escritorio</t>
        </is>
      </c>
      <c r="C11" s="5" t="inlineStr">
        <is>
          <t>Ordenar documentos físicos</t>
        </is>
      </c>
      <c r="D11" s="6" t="inlineStr">
        <is>
          <t>No</t>
        </is>
      </c>
      <c r="E11" s="6" t="inlineStr">
        <is>
          <t>No</t>
        </is>
      </c>
      <c r="F11" s="5">
        <f>IF(AND(D11="Sí",E11="Sí"),"1. Hacer Ya",IF(AND(D11="No",E11="Sí"),"2. Planificar",IF(AND(D11="Sí",E11="No"),"3. Delegar","4. Eliminar")))</f>
        <v/>
      </c>
      <c r="G11" s="6" t="inlineStr"/>
      <c r="H11" s="6" t="inlineStr"/>
    </row>
    <row r="12">
      <c r="A12" s="5" t="n">
        <v>11</v>
      </c>
      <c r="B12" s="5" t="inlineStr">
        <is>
          <t>Desarrollo plan carrera</t>
        </is>
      </c>
      <c r="C12" s="5" t="inlineStr">
        <is>
          <t>Evaluar objetivos profesionales 3 años</t>
        </is>
      </c>
      <c r="D12" s="6" t="inlineStr">
        <is>
          <t>No</t>
        </is>
      </c>
      <c r="E12" s="6" t="inlineStr">
        <is>
          <t>Sí</t>
        </is>
      </c>
      <c r="F12" s="5">
        <f>IF(AND(D12="Sí",E12="Sí"),"1. Hacer Ya",IF(AND(D12="No",E12="Sí"),"2. Planificar",IF(AND(D12="Sí",E12="No"),"3. Delegar","4. Eliminar")))</f>
        <v/>
      </c>
      <c r="G12" s="6" t="inlineStr"/>
      <c r="H12" s="6" t="inlineStr">
        <is>
          <t>16/03/2026</t>
        </is>
      </c>
    </row>
    <row r="13">
      <c r="A13" s="5" t="n">
        <v>12</v>
      </c>
      <c r="B13" s="5" t="inlineStr">
        <is>
          <t>Contestar llamadas varias</t>
        </is>
      </c>
      <c r="C13" s="5" t="inlineStr">
        <is>
          <t>Devolver llamadas no prioritarias</t>
        </is>
      </c>
      <c r="D13" s="6" t="inlineStr">
        <is>
          <t>Sí</t>
        </is>
      </c>
      <c r="E13" s="6" t="inlineStr">
        <is>
          <t>No</t>
        </is>
      </c>
      <c r="F13" s="5">
        <f>IF(AND(D13="Sí",E13="Sí"),"1. Hacer Ya",IF(AND(D13="No",E13="Sí"),"2. Planificar",IF(AND(D13="Sí",E13="No"),"3. Delegar","4. Eliminar")))</f>
        <v/>
      </c>
      <c r="G13" s="6" t="inlineStr"/>
      <c r="H13" s="6" t="inlineStr">
        <is>
          <t>30/01/2026</t>
        </is>
      </c>
    </row>
  </sheetData>
  <dataValidations count="3">
    <dataValidation sqref="D2:D100" showErrorMessage="1" showInputMessage="1" allowBlank="0" type="list">
      <formula1>"Sí,No"</formula1>
    </dataValidation>
    <dataValidation sqref="E2:E100" showErrorMessage="1" showInputMessage="1" allowBlank="0" type="list">
      <formula1>"Sí,No"</formula1>
    </dataValidation>
    <dataValidation sqref="H2:H100" showErrorMessage="1" showInputMessage="1" allowBlank="1" type="list">
      <formula1>"Pendiente,En Proceso,Completado"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H43"/>
  <sheetViews>
    <sheetView workbookViewId="0">
      <selection activeCell="A1" sqref="A1"/>
    </sheetView>
  </sheetViews>
  <sheetFormatPr baseColWidth="8" defaultRowHeight="15"/>
  <cols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2">
      <c r="B2" s="7" t="inlineStr">
        <is>
          <t>MATRIZ DE EISENHOWER - GESTIÓN DE PRIORIDADES</t>
        </is>
      </c>
    </row>
    <row r="3">
      <c r="B3" s="8" t="inlineStr">
        <is>
          <t>Actualizado: 30/01/2026 17:50</t>
        </is>
      </c>
    </row>
    <row r="5">
      <c r="B5" s="9" t="inlineStr">
        <is>
          <t>RESUMEN POR CUADRANTE</t>
        </is>
      </c>
    </row>
    <row r="6">
      <c r="B6" s="4" t="inlineStr">
        <is>
          <t>CUADRANTE</t>
        </is>
      </c>
      <c r="C6" s="4" t="inlineStr">
        <is>
          <t>CANTIDAD</t>
        </is>
      </c>
      <c r="D6" s="4" t="inlineStr">
        <is>
          <t>% TOTAL</t>
        </is>
      </c>
      <c r="E6" s="4" t="inlineStr">
        <is>
          <t>ACCIÓN RECOMENDADA</t>
        </is>
      </c>
    </row>
    <row r="7">
      <c r="B7" s="10" t="inlineStr">
        <is>
          <t>1. Hacer Ya</t>
        </is>
      </c>
      <c r="C7" s="11">
        <f>COUNTIF('Mis Tareas'!F:F,B7)</f>
        <v/>
      </c>
      <c r="D7" s="12">
        <f>IF(SUM(C7:C10)=0,"0%",C7/SUM($C$7:$C$10))</f>
        <v/>
      </c>
      <c r="E7" s="13" t="inlineStr">
        <is>
          <t>Actúa AHORA - Crisis y deadlines</t>
        </is>
      </c>
    </row>
    <row r="8">
      <c r="B8" s="14" t="inlineStr">
        <is>
          <t>2. Planificar</t>
        </is>
      </c>
      <c r="C8" s="11">
        <f>COUNTIF('Mis Tareas'!F:F,B8)</f>
        <v/>
      </c>
      <c r="D8" s="12">
        <f>IF(SUM(C7:C10)=0,"0%",C8/SUM($C$7:$C$10))</f>
        <v/>
      </c>
      <c r="E8" s="13" t="inlineStr">
        <is>
          <t>Agenda tiempo - Prevención y crecimiento</t>
        </is>
      </c>
    </row>
    <row r="9">
      <c r="B9" s="15" t="inlineStr">
        <is>
          <t>3. Delegar</t>
        </is>
      </c>
      <c r="C9" s="11">
        <f>COUNTIF('Mis Tareas'!F:F,B9)</f>
        <v/>
      </c>
      <c r="D9" s="12">
        <f>IF(SUM(C7:C10)=0,"0%",C9/SUM($C$7:$C$10))</f>
        <v/>
      </c>
      <c r="E9" s="13" t="inlineStr">
        <is>
          <t>Delega o minimiza - Tareas de otros</t>
        </is>
      </c>
    </row>
    <row r="10">
      <c r="B10" s="16" t="inlineStr">
        <is>
          <t>4. Eliminar</t>
        </is>
      </c>
      <c r="C10" s="11">
        <f>COUNTIF('Mis Tareas'!F:F,B10)</f>
        <v/>
      </c>
      <c r="D10" s="12">
        <f>IF(SUM(C7:C10)=0,"0%",C10/SUM($C$7:$C$10))</f>
        <v/>
      </c>
      <c r="E10" s="13" t="inlineStr">
        <is>
          <t>Reduce o elimina - Pérdidas de tiempo</t>
        </is>
      </c>
    </row>
    <row r="11">
      <c r="B11" s="17" t="inlineStr">
        <is>
          <t>TOTAL TAREAS</t>
        </is>
      </c>
      <c r="C11" s="17">
        <f>SUM(C7:C10)</f>
        <v/>
      </c>
      <c r="D11" s="17" t="inlineStr">
        <is>
          <t>100%</t>
        </is>
      </c>
      <c r="E11" s="11" t="n"/>
    </row>
    <row r="30">
      <c r="B30" s="9" t="inlineStr">
        <is>
          <t>MATRIZ VISUAL</t>
        </is>
      </c>
    </row>
    <row r="32" ht="80" customHeight="1">
      <c r="B32" s="18" t="inlineStr">
        <is>
          <t>I
M
P
O
R
T
A
N
C
I
A</t>
        </is>
      </c>
      <c r="C32" s="19" t="inlineStr">
        <is>
          <t>CUADRANTE 2
PLANIFICAR
📅 Agenda tiempo
💡 Prevención y crecimiento</t>
        </is>
      </c>
      <c r="F32" s="20" t="inlineStr">
        <is>
          <t>CUADRANTE 1
HACER YA
🚨 Crisis
⏰ Deadlines críticos</t>
        </is>
      </c>
    </row>
    <row r="33"/>
    <row r="34"/>
    <row r="35"/>
    <row r="36"/>
    <row r="37" ht="80" customHeight="1">
      <c r="C37" s="21" t="inlineStr">
        <is>
          <t>CUADRANTE 4
ELIMINAR
🗑️ Minimiza
❌ Pérdidas de tiempo</t>
        </is>
      </c>
      <c r="F37" s="22" t="inlineStr">
        <is>
          <t>CUADRANTE 3
DELEGAR
👥 Delega
📞 Interrupciones</t>
        </is>
      </c>
    </row>
    <row r="38"/>
    <row r="39"/>
    <row r="40"/>
    <row r="41"/>
    <row r="42">
      <c r="C42" s="23" t="inlineStr">
        <is>
          <t>NO URGENTE</t>
        </is>
      </c>
      <c r="F42" s="23" t="inlineStr">
        <is>
          <t>URGENTE</t>
        </is>
      </c>
    </row>
    <row r="43">
      <c r="E43" s="24" t="inlineStr">
        <is>
          <t>U R G E N C I A</t>
        </is>
      </c>
    </row>
  </sheetData>
  <mergeCells count="11">
    <mergeCell ref="B2:H2"/>
    <mergeCell ref="B3:H3"/>
    <mergeCell ref="B5:E5"/>
    <mergeCell ref="B30:G30"/>
    <mergeCell ref="B32:B36"/>
    <mergeCell ref="C32:E36"/>
    <mergeCell ref="F32:H36"/>
    <mergeCell ref="C37:E41"/>
    <mergeCell ref="F37:H41"/>
    <mergeCell ref="C42:E42"/>
    <mergeCell ref="F42:H42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E29"/>
  <sheetViews>
    <sheetView workbookViewId="0">
      <selection activeCell="A1" sqref="A1"/>
    </sheetView>
  </sheetViews>
  <sheetFormatPr baseColWidth="8" defaultRowHeight="15"/>
  <cols>
    <col width="20" customWidth="1" min="2" max="2"/>
    <col width="20" customWidth="1" min="3" max="3"/>
    <col width="20" customWidth="1" min="4" max="4"/>
    <col width="20" customWidth="1" min="5" max="5"/>
  </cols>
  <sheetData>
    <row r="2">
      <c r="B2" s="25" t="inlineStr">
        <is>
          <t>ANÁLISIS DE PRODUCTIVIDAD</t>
        </is>
      </c>
    </row>
    <row r="4">
      <c r="B4" s="26" t="inlineStr">
        <is>
          <t>ESTADO DE TAREAS</t>
        </is>
      </c>
    </row>
    <row r="5">
      <c r="B5" s="4" t="inlineStr">
        <is>
          <t>ESTADO</t>
        </is>
      </c>
      <c r="C5" s="4" t="inlineStr">
        <is>
          <t>CANTIDAD</t>
        </is>
      </c>
      <c r="D5" s="4" t="inlineStr">
        <is>
          <t>% DEL TOTAL</t>
        </is>
      </c>
    </row>
    <row r="6">
      <c r="B6" s="13" t="inlineStr">
        <is>
          <t>Pendiente</t>
        </is>
      </c>
      <c r="C6" s="11">
        <f>COUNTIF('Mis Tareas'!H:H,B6)</f>
        <v/>
      </c>
      <c r="D6" s="12">
        <f>IF(SUM(C6:C8)=0,"0%",C6/SUM($C$6:$C$8))</f>
        <v/>
      </c>
    </row>
    <row r="7">
      <c r="B7" s="13" t="inlineStr">
        <is>
          <t>En Proceso</t>
        </is>
      </c>
      <c r="C7" s="11">
        <f>COUNTIF('Mis Tareas'!H:H,B7)</f>
        <v/>
      </c>
      <c r="D7" s="12">
        <f>IF(SUM(C6:C8)=0,"0%",C7/SUM($C$6:$C$8))</f>
        <v/>
      </c>
    </row>
    <row r="8">
      <c r="B8" s="13" t="inlineStr">
        <is>
          <t>Completado</t>
        </is>
      </c>
      <c r="C8" s="11">
        <f>COUNTIF('Mis Tareas'!H:H,B8)</f>
        <v/>
      </c>
      <c r="D8" s="12">
        <f>IF(SUM(C6:C8)=0,"0%",C8/SUM($C$6:$C$8))</f>
        <v/>
      </c>
    </row>
    <row r="9">
      <c r="B9" s="17" t="inlineStr">
        <is>
          <t>TOTAL</t>
        </is>
      </c>
      <c r="C9" s="17">
        <f>SUM(C6:C8)</f>
        <v/>
      </c>
      <c r="D9" s="17" t="inlineStr">
        <is>
          <t>100%</t>
        </is>
      </c>
    </row>
    <row r="12">
      <c r="B12" s="26" t="inlineStr">
        <is>
          <t>MÉTRICAS CLAVE</t>
        </is>
      </c>
    </row>
    <row r="13">
      <c r="B13" s="27" t="inlineStr">
        <is>
          <t>Tareas totales:</t>
        </is>
      </c>
      <c r="C13" s="28">
        <f>COUNTA('Mis Tareas'!B2:B100)</f>
        <v/>
      </c>
    </row>
    <row r="14">
      <c r="B14" s="27" t="inlineStr">
        <is>
          <t>Tareas urgentes e importantes:</t>
        </is>
      </c>
      <c r="C14" s="28">
        <f>COUNTIF('Mis Tareas'!F:F,"1. Hacer Ya")</f>
        <v/>
      </c>
    </row>
    <row r="15">
      <c r="B15" s="27" t="inlineStr">
        <is>
          <t>Tareas a planificar:</t>
        </is>
      </c>
      <c r="C15" s="28">
        <f>COUNTIF('Mis Tareas'!F:F,"2. Planificar")</f>
        <v/>
      </c>
    </row>
    <row r="16">
      <c r="B16" s="27" t="inlineStr">
        <is>
          <t>Tareas a delegar:</t>
        </is>
      </c>
      <c r="C16" s="28">
        <f>COUNTIF('Mis Tareas'!F:F,"3. Delegar")</f>
        <v/>
      </c>
    </row>
    <row r="17">
      <c r="B17" s="27" t="inlineStr">
        <is>
          <t>Tareas a eliminar:</t>
        </is>
      </c>
      <c r="C17" s="28">
        <f>COUNTIF('Mis Tareas'!F:F,"4. Eliminar")</f>
        <v/>
      </c>
    </row>
    <row r="18">
      <c r="B18" s="27" t="inlineStr">
        <is>
          <t>% Enfoque importante:</t>
        </is>
      </c>
      <c r="C18" s="29">
        <f>IF(B13=0,"0%",(B14+B15)/B13)</f>
        <v/>
      </c>
    </row>
    <row r="19">
      <c r="B19" s="27" t="inlineStr">
        <is>
          <t>Tareas completadas:</t>
        </is>
      </c>
      <c r="C19" s="28">
        <f>COUNTIF('Mis Tareas'!H:H,"Completado")</f>
        <v/>
      </c>
    </row>
    <row r="20">
      <c r="B20" s="27" t="inlineStr">
        <is>
          <t>% Completado:</t>
        </is>
      </c>
      <c r="C20" s="29">
        <f>IF(B13=0,"0%",B19/B13)</f>
        <v/>
      </c>
    </row>
    <row r="23">
      <c r="B23" s="30" t="inlineStr">
        <is>
          <t>💡 RECOMENDACIONES EISENHOWER</t>
        </is>
      </c>
    </row>
    <row r="24">
      <c r="B24" s="31" t="inlineStr">
        <is>
          <t>✓ Dedica el 60% de tu tiempo al Cuadrante 2 (Planificar)</t>
        </is>
      </c>
    </row>
    <row r="25">
      <c r="B25" s="31" t="inlineStr">
        <is>
          <t>✓ Mantén el Cuadrante 1 (Crisis) bajo el 25%</t>
        </is>
      </c>
    </row>
    <row r="26">
      <c r="B26" s="31" t="inlineStr">
        <is>
          <t>✓ Delega todo lo posible del Cuadrante 3</t>
        </is>
      </c>
    </row>
    <row r="27">
      <c r="B27" s="31" t="inlineStr">
        <is>
          <t>✓ Elimina progresivamente el Cuadrante 4</t>
        </is>
      </c>
    </row>
    <row r="28">
      <c r="B28" s="31" t="inlineStr">
        <is>
          <t>✓ Revisa tu matriz semanalmente</t>
        </is>
      </c>
    </row>
    <row r="29">
      <c r="B29" s="31" t="inlineStr">
        <is>
          <t>✓ Pregúntate: ¿Esto me acerca a mis objetivos?</t>
        </is>
      </c>
    </row>
  </sheetData>
  <mergeCells count="8">
    <mergeCell ref="B2:E2"/>
    <mergeCell ref="B23:E23"/>
    <mergeCell ref="B24:E24"/>
    <mergeCell ref="B25:E25"/>
    <mergeCell ref="B26:E26"/>
    <mergeCell ref="B27:E27"/>
    <mergeCell ref="B28:E28"/>
    <mergeCell ref="B29:E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2026-01-30T17:50:17Z</dcterms:created>
  <dcterms:modified xmlns:dcterms="http://purl.org/dc/terms/" xmlns:xsi="http://www.w3.org/2001/XMLSchema-instance" xsi:type="dcterms:W3CDTF">2026-01-30T17:50:17Z</dcterms:modified>
</cp:coreProperties>
</file>