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ómina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FFFFFF"/>
      <sz val="11"/>
    </font>
    <font>
      <b val="1"/>
      <sz val="10"/>
    </font>
    <font>
      <b val="1"/>
      <sz val="11"/>
    </font>
    <font>
      <b val="1"/>
      <color rgb="001E3A8A"/>
      <sz val="14"/>
    </font>
    <font>
      <i val="1"/>
    </font>
    <font>
      <i val="1"/>
      <sz val="9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BFDBFE"/>
        <bgColor rgb="00BFDB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0" borderId="0" pivotButton="0" quotePrefix="0" xfId="0"/>
    <xf numFmtId="0" fontId="3" fillId="0" borderId="1" pivotButton="0" quotePrefix="0" xfId="0"/>
    <xf numFmtId="0" fontId="0" fillId="0" borderId="1" pivotButton="0" quotePrefix="0" xfId="0"/>
    <xf numFmtId="1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5" fillId="0" borderId="1" pivotButton="0" quotePrefix="0" xfId="0"/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/>
    </xf>
    <xf numFmtId="164" fontId="6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right" vertical="center"/>
    </xf>
    <xf numFmtId="0" fontId="8" fillId="0" borderId="0" pivotButton="0" quotePrefix="0" xfId="0"/>
    <xf numFmtId="0" fontId="9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2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6" customWidth="1" min="9" max="9"/>
    <col width="18" customWidth="1" min="10" max="10"/>
    <col width="20" customWidth="1" min="11" max="11"/>
  </cols>
  <sheetData>
    <row r="1">
      <c r="A1" s="1" t="inlineStr">
        <is>
          <t>NÓMINA MENSUAL</t>
        </is>
      </c>
    </row>
    <row r="2">
      <c r="A2" t="inlineStr">
        <is>
          <t>Empresa:</t>
        </is>
      </c>
      <c r="B2" s="2" t="inlineStr">
        <is>
          <t>MI EMPRESA SL</t>
        </is>
      </c>
      <c r="C2" s="3" t="n"/>
      <c r="D2" s="4" t="n"/>
      <c r="F2" t="inlineStr">
        <is>
          <t>CIF:</t>
        </is>
      </c>
      <c r="G2" s="2" t="inlineStr">
        <is>
          <t>B12345678</t>
        </is>
      </c>
      <c r="H2" s="4" t="n"/>
    </row>
    <row r="3">
      <c r="A3" t="inlineStr">
        <is>
          <t>Dirección:</t>
        </is>
      </c>
      <c r="B3" s="2" t="inlineStr">
        <is>
          <t>Calle Mayor 25, Madrid</t>
        </is>
      </c>
      <c r="C3" s="3" t="n"/>
      <c r="D3" s="4" t="n"/>
      <c r="F3" t="inlineStr">
        <is>
          <t>Mes/Año:</t>
        </is>
      </c>
      <c r="G3" s="2" t="inlineStr">
        <is>
          <t>01/2026</t>
        </is>
      </c>
      <c r="H3" s="4" t="n"/>
    </row>
    <row r="5">
      <c r="A5" s="5" t="inlineStr">
        <is>
          <t>DATOS DEL TRABAJADOR</t>
        </is>
      </c>
    </row>
    <row r="6">
      <c r="A6" s="6" t="inlineStr">
        <is>
          <t>Apellidos y Nombre:</t>
        </is>
      </c>
      <c r="B6" s="2" t="inlineStr">
        <is>
          <t>García López, María</t>
        </is>
      </c>
      <c r="C6" s="4" t="n"/>
      <c r="D6" s="6" t="inlineStr">
        <is>
          <t>DNI:</t>
        </is>
      </c>
      <c r="E6" s="2" t="inlineStr">
        <is>
          <t>12345678A</t>
        </is>
      </c>
      <c r="F6" s="7" t="inlineStr"/>
      <c r="G6" s="6" t="inlineStr">
        <is>
          <t>Nº Afiliación SS:</t>
        </is>
      </c>
      <c r="H6" s="2" t="inlineStr">
        <is>
          <t>281234567890</t>
        </is>
      </c>
      <c r="I6" s="4" t="n"/>
    </row>
    <row r="7">
      <c r="A7" t="inlineStr">
        <is>
          <t>Categoría:</t>
        </is>
      </c>
      <c r="B7" s="2" t="inlineStr">
        <is>
          <t>Oficial Administrativo</t>
        </is>
      </c>
      <c r="C7" s="4" t="n"/>
      <c r="D7" t="inlineStr">
        <is>
          <t>Antigüedad:</t>
        </is>
      </c>
      <c r="E7" s="2" t="inlineStr">
        <is>
          <t>5 años</t>
        </is>
      </c>
      <c r="F7" t="inlineStr">
        <is>
          <t>Días trabajados:</t>
        </is>
      </c>
      <c r="G7" s="8" t="n">
        <v>30</v>
      </c>
    </row>
    <row r="9">
      <c r="A9" s="9" t="inlineStr">
        <is>
          <t>DEVENGOS</t>
        </is>
      </c>
      <c r="B9" s="3" t="n"/>
      <c r="C9" s="3" t="n"/>
      <c r="D9" s="3" t="n"/>
      <c r="E9" s="3" t="n"/>
      <c r="F9" s="3" t="n"/>
      <c r="G9" s="3" t="n"/>
      <c r="H9" s="3" t="n"/>
      <c r="I9" s="3" t="n"/>
      <c r="J9" s="4" t="n"/>
      <c r="K9" s="9" t="inlineStr">
        <is>
          <t>IMPORTE</t>
        </is>
      </c>
    </row>
    <row r="10">
      <c r="A10" s="10" t="inlineStr">
        <is>
          <t>A. PERCEPCIONES SALARIALES</t>
        </is>
      </c>
      <c r="B10" s="3" t="n"/>
      <c r="C10" s="3" t="n"/>
      <c r="D10" s="3" t="n"/>
      <c r="E10" s="3" t="n"/>
      <c r="F10" s="3" t="n"/>
      <c r="G10" s="3" t="n"/>
      <c r="H10" s="3" t="n"/>
      <c r="I10" s="3" t="n"/>
      <c r="J10" s="4" t="n"/>
      <c r="K10" s="7" t="n"/>
    </row>
    <row r="11">
      <c r="A11" s="11" t="inlineStr">
        <is>
          <t>Salario Base</t>
        </is>
      </c>
      <c r="B11" s="3" t="n"/>
      <c r="C11" s="3" t="n"/>
      <c r="D11" s="3" t="n"/>
      <c r="E11" s="3" t="n"/>
      <c r="F11" s="3" t="n"/>
      <c r="G11" s="3" t="n"/>
      <c r="H11" s="3" t="n"/>
      <c r="I11" s="3" t="n"/>
      <c r="J11" s="4" t="n"/>
      <c r="K11" s="12" t="n">
        <v>1200</v>
      </c>
    </row>
    <row r="12">
      <c r="A12" s="11" t="inlineStr">
        <is>
          <t>Complemento de Destino</t>
        </is>
      </c>
      <c r="B12" s="3" t="n"/>
      <c r="C12" s="3" t="n"/>
      <c r="D12" s="3" t="n"/>
      <c r="E12" s="3" t="n"/>
      <c r="F12" s="3" t="n"/>
      <c r="G12" s="3" t="n"/>
      <c r="H12" s="3" t="n"/>
      <c r="I12" s="3" t="n"/>
      <c r="J12" s="4" t="n"/>
      <c r="K12" s="12" t="n">
        <v>300</v>
      </c>
    </row>
    <row r="13">
      <c r="A13" s="11" t="inlineStr">
        <is>
          <t>Complemento Específico</t>
        </is>
      </c>
      <c r="B13" s="3" t="n"/>
      <c r="C13" s="3" t="n"/>
      <c r="D13" s="3" t="n"/>
      <c r="E13" s="3" t="n"/>
      <c r="F13" s="3" t="n"/>
      <c r="G13" s="3" t="n"/>
      <c r="H13" s="3" t="n"/>
      <c r="I13" s="3" t="n"/>
      <c r="J13" s="4" t="n"/>
      <c r="K13" s="12" t="n">
        <v>250</v>
      </c>
    </row>
    <row r="14">
      <c r="A14" s="11" t="inlineStr">
        <is>
          <t>Antigüedad</t>
        </is>
      </c>
      <c r="B14" s="3" t="n"/>
      <c r="C14" s="3" t="n"/>
      <c r="D14" s="3" t="n"/>
      <c r="E14" s="3" t="n"/>
      <c r="F14" s="3" t="n"/>
      <c r="G14" s="3" t="n"/>
      <c r="H14" s="3" t="n"/>
      <c r="I14" s="3" t="n"/>
      <c r="J14" s="4" t="n"/>
      <c r="K14" s="12" t="n">
        <v>180</v>
      </c>
    </row>
    <row r="15">
      <c r="A15" s="11" t="inlineStr">
        <is>
          <t>Horas Extras</t>
        </is>
      </c>
      <c r="B15" s="3" t="n"/>
      <c r="C15" s="3" t="n"/>
      <c r="D15" s="3" t="n"/>
      <c r="E15" s="3" t="n"/>
      <c r="F15" s="3" t="n"/>
      <c r="G15" s="3" t="n"/>
      <c r="H15" s="3" t="n"/>
      <c r="I15" s="3" t="n"/>
      <c r="J15" s="4" t="n"/>
      <c r="K15" s="12" t="n">
        <v>150</v>
      </c>
    </row>
    <row r="16">
      <c r="A16" s="11" t="inlineStr">
        <is>
          <t>Plus de Transporte</t>
        </is>
      </c>
      <c r="B16" s="3" t="n"/>
      <c r="C16" s="3" t="n"/>
      <c r="D16" s="3" t="n"/>
      <c r="E16" s="3" t="n"/>
      <c r="F16" s="3" t="n"/>
      <c r="G16" s="3" t="n"/>
      <c r="H16" s="3" t="n"/>
      <c r="I16" s="3" t="n"/>
      <c r="J16" s="4" t="n"/>
      <c r="K16" s="12" t="n">
        <v>100</v>
      </c>
    </row>
    <row r="17">
      <c r="A17" s="7" t="inlineStr"/>
      <c r="B17" s="3" t="n"/>
      <c r="C17" s="3" t="n"/>
      <c r="D17" s="3" t="n"/>
      <c r="E17" s="3" t="n"/>
      <c r="F17" s="3" t="n"/>
      <c r="G17" s="3" t="n"/>
      <c r="H17" s="3" t="n"/>
      <c r="I17" s="3" t="n"/>
      <c r="J17" s="4" t="n"/>
    </row>
    <row r="18">
      <c r="A18" s="10" t="inlineStr">
        <is>
          <t>B. PERCEPCIONES NO SALARIALES</t>
        </is>
      </c>
      <c r="B18" s="3" t="n"/>
      <c r="C18" s="3" t="n"/>
      <c r="D18" s="3" t="n"/>
      <c r="E18" s="3" t="n"/>
      <c r="F18" s="3" t="n"/>
      <c r="G18" s="3" t="n"/>
      <c r="H18" s="3" t="n"/>
      <c r="I18" s="3" t="n"/>
      <c r="J18" s="4" t="n"/>
      <c r="K18" s="7" t="n"/>
    </row>
    <row r="19">
      <c r="A19" s="11" t="inlineStr">
        <is>
          <t>Dietas y Gastos de Viaje</t>
        </is>
      </c>
      <c r="B19" s="3" t="n"/>
      <c r="C19" s="3" t="n"/>
      <c r="D19" s="3" t="n"/>
      <c r="E19" s="3" t="n"/>
      <c r="F19" s="3" t="n"/>
      <c r="G19" s="3" t="n"/>
      <c r="H19" s="3" t="n"/>
      <c r="I19" s="3" t="n"/>
      <c r="J19" s="4" t="n"/>
      <c r="K19" s="12" t="n">
        <v>0</v>
      </c>
    </row>
    <row r="20">
      <c r="A20" s="11" t="inlineStr">
        <is>
          <t>Indemnizaciones</t>
        </is>
      </c>
      <c r="B20" s="3" t="n"/>
      <c r="C20" s="3" t="n"/>
      <c r="D20" s="3" t="n"/>
      <c r="E20" s="3" t="n"/>
      <c r="F20" s="3" t="n"/>
      <c r="G20" s="3" t="n"/>
      <c r="H20" s="3" t="n"/>
      <c r="I20" s="3" t="n"/>
      <c r="J20" s="4" t="n"/>
      <c r="K20" s="12" t="n">
        <v>0</v>
      </c>
    </row>
    <row r="21">
      <c r="A21" s="13" t="inlineStr">
        <is>
          <t>TOTAL DEVENGOS</t>
        </is>
      </c>
      <c r="B21" s="3" t="n"/>
      <c r="C21" s="3" t="n"/>
      <c r="D21" s="3" t="n"/>
      <c r="E21" s="3" t="n"/>
      <c r="F21" s="3" t="n"/>
      <c r="G21" s="3" t="n"/>
      <c r="H21" s="3" t="n"/>
      <c r="I21" s="3" t="n"/>
      <c r="J21" s="4" t="n"/>
      <c r="K21" s="14">
        <f>SUM(K11:K16,K19:K20)</f>
        <v/>
      </c>
    </row>
    <row r="23">
      <c r="A23" s="9" t="inlineStr">
        <is>
          <t>DEDUCCIONES</t>
        </is>
      </c>
      <c r="B23" s="3" t="n"/>
      <c r="C23" s="3" t="n"/>
      <c r="D23" s="3" t="n"/>
      <c r="E23" s="4" t="n"/>
      <c r="F23" s="9" t="inlineStr">
        <is>
          <t>BASE</t>
        </is>
      </c>
      <c r="G23" s="3" t="n"/>
      <c r="H23" s="4" t="n"/>
      <c r="I23" s="9" t="inlineStr">
        <is>
          <t>%</t>
        </is>
      </c>
      <c r="J23" s="9" t="inlineStr">
        <is>
          <t>APORTACIÓN EMPRESA</t>
        </is>
      </c>
      <c r="K23" s="9" t="inlineStr">
        <is>
          <t>APORTACIÓN TRABAJADOR</t>
        </is>
      </c>
    </row>
    <row r="24">
      <c r="A24" s="11" t="inlineStr">
        <is>
          <t>Contingencias Comunes</t>
        </is>
      </c>
      <c r="B24" s="3" t="n"/>
      <c r="C24" s="3" t="n"/>
      <c r="D24" s="3" t="n"/>
      <c r="E24" s="4" t="n"/>
      <c r="F24" s="12" t="n">
        <v>1930</v>
      </c>
      <c r="G24" s="3" t="n"/>
      <c r="H24" s="4" t="n"/>
      <c r="I24" s="15" t="inlineStr">
        <is>
          <t>23.60% / 4.70%</t>
        </is>
      </c>
      <c r="J24" s="12">
        <f>F24*0.236</f>
        <v/>
      </c>
      <c r="K24" s="12">
        <f>F24*0.047</f>
        <v/>
      </c>
    </row>
    <row r="25">
      <c r="A25" s="11" t="inlineStr">
        <is>
          <t>Desempleo</t>
        </is>
      </c>
      <c r="B25" s="3" t="n"/>
      <c r="C25" s="3" t="n"/>
      <c r="D25" s="3" t="n"/>
      <c r="E25" s="4" t="n"/>
      <c r="F25" s="12" t="n">
        <v>1930</v>
      </c>
      <c r="G25" s="3" t="n"/>
      <c r="H25" s="4" t="n"/>
      <c r="I25" s="15" t="inlineStr">
        <is>
          <t>5.50% / 1.55%</t>
        </is>
      </c>
      <c r="J25" s="12">
        <f>F25*0.055</f>
        <v/>
      </c>
      <c r="K25" s="12">
        <f>F25*0.0155</f>
        <v/>
      </c>
    </row>
    <row r="26">
      <c r="A26" s="11" t="inlineStr">
        <is>
          <t>Formación Profesional</t>
        </is>
      </c>
      <c r="B26" s="3" t="n"/>
      <c r="C26" s="3" t="n"/>
      <c r="D26" s="3" t="n"/>
      <c r="E26" s="4" t="n"/>
      <c r="F26" s="12" t="n">
        <v>1930</v>
      </c>
      <c r="G26" s="3" t="n"/>
      <c r="H26" s="4" t="n"/>
      <c r="I26" s="15" t="inlineStr">
        <is>
          <t>0.60% / 0.10%</t>
        </is>
      </c>
      <c r="J26" s="12">
        <f>F26*0.006</f>
        <v/>
      </c>
      <c r="K26" s="12">
        <f>F26*0.001</f>
        <v/>
      </c>
    </row>
    <row r="27">
      <c r="A27" s="11" t="inlineStr">
        <is>
          <t>FOGASA</t>
        </is>
      </c>
      <c r="B27" s="3" t="n"/>
      <c r="C27" s="3" t="n"/>
      <c r="D27" s="3" t="n"/>
      <c r="E27" s="4" t="n"/>
      <c r="F27" s="12" t="n">
        <v>1930</v>
      </c>
      <c r="G27" s="3" t="n"/>
      <c r="H27" s="4" t="n"/>
      <c r="I27" s="15" t="inlineStr">
        <is>
          <t>0.20%</t>
        </is>
      </c>
      <c r="J27" s="12">
        <f>F27*0.002</f>
        <v/>
      </c>
      <c r="K27" s="12" t="n">
        <v>0</v>
      </c>
    </row>
    <row r="28">
      <c r="A28" s="11" t="inlineStr">
        <is>
          <t>Horas Extras</t>
        </is>
      </c>
      <c r="B28" s="3" t="n"/>
      <c r="C28" s="3" t="n"/>
      <c r="D28" s="3" t="n"/>
      <c r="E28" s="4" t="n"/>
      <c r="F28" s="12" t="n">
        <v>150</v>
      </c>
      <c r="G28" s="3" t="n"/>
      <c r="H28" s="4" t="n"/>
      <c r="I28" s="15" t="inlineStr">
        <is>
          <t>23.60% / 4.70%</t>
        </is>
      </c>
      <c r="J28" s="12">
        <f>F28*0.236</f>
        <v/>
      </c>
      <c r="K28" s="12">
        <f>F28*0.047</f>
        <v/>
      </c>
    </row>
    <row r="29">
      <c r="A29" s="16" t="inlineStr">
        <is>
          <t>TOTAL SEGURIDAD SOCIAL</t>
        </is>
      </c>
      <c r="B29" s="3" t="n"/>
      <c r="C29" s="3" t="n"/>
      <c r="D29" s="3" t="n"/>
      <c r="E29" s="4" t="n"/>
      <c r="F29" s="7" t="n"/>
      <c r="J29" s="17">
        <f>SUM(J24:J28)</f>
        <v/>
      </c>
      <c r="K29" s="17">
        <f>SUM(K24:K28)</f>
        <v/>
      </c>
    </row>
    <row r="31">
      <c r="A31" s="11" t="inlineStr">
        <is>
          <t>Retención IRPF</t>
        </is>
      </c>
      <c r="B31" s="3" t="n"/>
      <c r="C31" s="3" t="n"/>
      <c r="D31" s="3" t="n"/>
      <c r="E31" s="4" t="n"/>
      <c r="F31" s="7" t="n"/>
      <c r="I31" s="18" t="inlineStr">
        <is>
          <t>15.00%</t>
        </is>
      </c>
      <c r="J31" s="7" t="n"/>
      <c r="K31" s="12">
        <f>K21*I31</f>
        <v/>
      </c>
    </row>
    <row r="32">
      <c r="A32" s="11" t="inlineStr">
        <is>
          <t>Anticipos</t>
        </is>
      </c>
      <c r="B32" s="3" t="n"/>
      <c r="C32" s="3" t="n"/>
      <c r="D32" s="3" t="n"/>
      <c r="E32" s="4" t="n"/>
      <c r="F32" s="7" t="n"/>
      <c r="J32" s="7" t="n"/>
      <c r="K32" s="19" t="n">
        <v>0</v>
      </c>
    </row>
    <row r="33">
      <c r="A33" s="11" t="inlineStr">
        <is>
          <t>Otras Deducciones</t>
        </is>
      </c>
      <c r="B33" s="3" t="n"/>
      <c r="C33" s="3" t="n"/>
      <c r="D33" s="3" t="n"/>
      <c r="E33" s="4" t="n"/>
      <c r="F33" s="7" t="n"/>
      <c r="J33" s="7" t="n"/>
      <c r="K33" s="19" t="n">
        <v>0</v>
      </c>
    </row>
    <row r="34">
      <c r="A34" s="13" t="inlineStr">
        <is>
          <t>TOTAL DEDUCCIONES</t>
        </is>
      </c>
      <c r="B34" s="3" t="n"/>
      <c r="C34" s="3" t="n"/>
      <c r="D34" s="3" t="n"/>
      <c r="E34" s="3" t="n"/>
      <c r="F34" s="3" t="n"/>
      <c r="G34" s="3" t="n"/>
      <c r="H34" s="3" t="n"/>
      <c r="I34" s="3" t="n"/>
      <c r="J34" s="4" t="n"/>
      <c r="K34" s="14">
        <f>K29+K31+K32+K33</f>
        <v/>
      </c>
    </row>
    <row r="36">
      <c r="A36" s="20" t="inlineStr">
        <is>
          <t>LÍQUIDO A PERCIBIR</t>
        </is>
      </c>
      <c r="B36" s="3" t="n"/>
      <c r="C36" s="3" t="n"/>
      <c r="D36" s="3" t="n"/>
      <c r="E36" s="3" t="n"/>
      <c r="F36" s="3" t="n"/>
      <c r="G36" s="3" t="n"/>
      <c r="H36" s="3" t="n"/>
      <c r="I36" s="3" t="n"/>
      <c r="J36" s="4" t="n"/>
      <c r="K36" s="21">
        <f>K21-K34</f>
        <v/>
      </c>
    </row>
    <row r="38">
      <c r="A38" s="22" t="inlineStr">
        <is>
          <t>Firma del Trabajador:</t>
        </is>
      </c>
      <c r="H38" s="22" t="inlineStr">
        <is>
          <t>Firma de la Empresa:</t>
        </is>
      </c>
    </row>
    <row r="42">
      <c r="A42" s="23" t="inlineStr">
        <is>
          <t>Fecha: 30/01/2026</t>
        </is>
      </c>
    </row>
  </sheetData>
  <mergeCells count="47">
    <mergeCell ref="A1:K1"/>
    <mergeCell ref="B2:D2"/>
    <mergeCell ref="G2:H2"/>
    <mergeCell ref="B3:D3"/>
    <mergeCell ref="G3:H3"/>
    <mergeCell ref="A5:K5"/>
    <mergeCell ref="B6:C6"/>
    <mergeCell ref="H6:I6"/>
    <mergeCell ref="B7:C7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3:E23"/>
    <mergeCell ref="F23:H23"/>
    <mergeCell ref="A24:E24"/>
    <mergeCell ref="F24:H24"/>
    <mergeCell ref="A25:E25"/>
    <mergeCell ref="F25:H25"/>
    <mergeCell ref="A26:E26"/>
    <mergeCell ref="F26:H26"/>
    <mergeCell ref="A27:E27"/>
    <mergeCell ref="F27:H27"/>
    <mergeCell ref="A28:E28"/>
    <mergeCell ref="F28:H28"/>
    <mergeCell ref="A29:E29"/>
    <mergeCell ref="F29:I29"/>
    <mergeCell ref="A31:E31"/>
    <mergeCell ref="F31:H31"/>
    <mergeCell ref="A32:E32"/>
    <mergeCell ref="F32:I32"/>
    <mergeCell ref="A33:E33"/>
    <mergeCell ref="F33:I33"/>
    <mergeCell ref="A34:J34"/>
    <mergeCell ref="A36:J36"/>
    <mergeCell ref="A38:D38"/>
    <mergeCell ref="H38:K38"/>
    <mergeCell ref="A42:K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4" t="inlineStr">
        <is>
          <t>CÓMO USAR ESTA PLANTILLA DE NÓMINA</t>
        </is>
      </c>
    </row>
    <row r="2">
      <c r="A2" s="25" t="inlineStr"/>
    </row>
    <row r="3">
      <c r="A3" s="26" t="inlineStr">
        <is>
          <t>1. DATOS DE LA EMPRESA (celdas amarillas)</t>
        </is>
      </c>
    </row>
    <row r="4">
      <c r="A4" s="25" t="inlineStr">
        <is>
          <t xml:space="preserve">   - Modifica el nombre de tu empresa, CIF y dirección</t>
        </is>
      </c>
    </row>
    <row r="5">
      <c r="A5" s="25" t="inlineStr">
        <is>
          <t xml:space="preserve">   - Ajusta el mes y año correspondiente</t>
        </is>
      </c>
    </row>
    <row r="6">
      <c r="A6" s="25" t="inlineStr"/>
    </row>
    <row r="7">
      <c r="A7" s="26" t="inlineStr">
        <is>
          <t>2. DATOS DEL TRABAJADOR (celdas amarillas)</t>
        </is>
      </c>
    </row>
    <row r="8">
      <c r="A8" s="25" t="inlineStr">
        <is>
          <t xml:space="preserve">   - Introduce nombre completo, DNI y número de afiliación SS</t>
        </is>
      </c>
    </row>
    <row r="9">
      <c r="A9" s="25" t="inlineStr">
        <is>
          <t xml:space="preserve">   - Indica categoría profesional y antigüedad</t>
        </is>
      </c>
    </row>
    <row r="10">
      <c r="A10" s="25" t="inlineStr">
        <is>
          <t xml:space="preserve">   - Especifica los días trabajados (normalmente 30)</t>
        </is>
      </c>
    </row>
    <row r="11">
      <c r="A11" s="25" t="inlineStr"/>
    </row>
    <row r="12">
      <c r="A12" s="26" t="inlineStr">
        <is>
          <t>3. CONCEPTOS SALARIALES</t>
        </is>
      </c>
    </row>
    <row r="13">
      <c r="A13" s="25" t="inlineStr">
        <is>
          <t xml:space="preserve">   - Modifica los importes de Salario Base y complementos según convenio</t>
        </is>
      </c>
    </row>
    <row r="14">
      <c r="A14" s="25" t="inlineStr">
        <is>
          <t xml:space="preserve">   - Las bases de cotización se calcularán automáticamente</t>
        </is>
      </c>
    </row>
    <row r="15">
      <c r="A15" s="25" t="inlineStr"/>
    </row>
    <row r="16">
      <c r="A16" s="26" t="inlineStr">
        <is>
          <t>4. SEGURIDAD SOCIAL</t>
        </is>
      </c>
    </row>
    <row r="17">
      <c r="A17" s="25" t="inlineStr">
        <is>
          <t xml:space="preserve">   - Los porcentajes están preconfigurados según normativa vigente</t>
        </is>
      </c>
    </row>
    <row r="18">
      <c r="A18" s="25" t="inlineStr">
        <is>
          <t xml:space="preserve">   - Las cuotas se calculan automáticamente</t>
        </is>
      </c>
    </row>
    <row r="19">
      <c r="A19" s="25" t="inlineStr">
        <is>
          <t xml:space="preserve">   - Verifica que las bases sean correctas para tu convenio</t>
        </is>
      </c>
    </row>
    <row r="20">
      <c r="A20" s="25" t="inlineStr"/>
    </row>
    <row r="21">
      <c r="A21" s="26" t="inlineStr">
        <is>
          <t>5. IRPF</t>
        </is>
      </c>
    </row>
    <row r="22">
      <c r="A22" s="25" t="inlineStr">
        <is>
          <t xml:space="preserve">   - Ajusta el porcentaje de retención según situación del trabajador</t>
        </is>
      </c>
    </row>
    <row r="23">
      <c r="A23" s="25" t="inlineStr">
        <is>
          <t xml:space="preserve">   - El importe se calcula automáticamente sobre total devengos</t>
        </is>
      </c>
    </row>
    <row r="24">
      <c r="A24" s="25" t="inlineStr"/>
    </row>
    <row r="25">
      <c r="A25" s="26" t="inlineStr">
        <is>
          <t>6. ANTICIPOS Y OTRAS DEDUCCIONES</t>
        </is>
      </c>
    </row>
    <row r="26">
      <c r="A26" s="25" t="inlineStr">
        <is>
          <t xml:space="preserve">   - Introduce importes si procede</t>
        </is>
      </c>
    </row>
    <row r="27">
      <c r="A27" s="25" t="inlineStr"/>
    </row>
    <row r="28">
      <c r="A28" s="26" t="inlineStr">
        <is>
          <t>7. LÍQUIDO A PERCIBIR</t>
        </is>
      </c>
    </row>
    <row r="29">
      <c r="A29" s="25" t="inlineStr">
        <is>
          <t xml:space="preserve">   - Se calcula automáticamente: Devengos - Deducciones</t>
        </is>
      </c>
    </row>
    <row r="30">
      <c r="A30" s="25" t="inlineStr"/>
    </row>
    <row r="31">
      <c r="A31" s="26" t="inlineStr">
        <is>
          <t>IMPORTANTE:</t>
        </is>
      </c>
    </row>
    <row r="32">
      <c r="A32" s="25" t="inlineStr">
        <is>
          <t>- Las celdas AMARILLAS son para rellenar</t>
        </is>
      </c>
    </row>
    <row r="33">
      <c r="A33" s="25" t="inlineStr">
        <is>
          <t>- Las celdas BLANCAS tienen fórmulas (no modificar)</t>
        </is>
      </c>
    </row>
    <row r="34">
      <c r="A34" s="25" t="inlineStr">
        <is>
          <t>- Guarda una copia antes de modificar</t>
        </is>
      </c>
    </row>
    <row r="35">
      <c r="A35" s="25" t="inlineStr">
        <is>
          <t>- Consulta tu convenio colectivo para importes exactos</t>
        </is>
      </c>
    </row>
    <row r="36">
      <c r="A36" s="25" t="inlineStr">
        <is>
          <t>- Esta plantilla es orientativa, consulta con un asesor laboral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2026-01-30T17:05:26Z</dcterms:created>
  <dcterms:modified xmlns:dcterms="http://purl.org/dc/terms/" xmlns:xsi="http://www.w3.org/2001/XMLSchema-instance" xsi:type="dcterms:W3CDTF">2026-01-30T17:05:26Z</dcterms:modified>
</cp:coreProperties>
</file>